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FSB_JORDAN ATS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9" i="1" l="1"/>
  <c r="L158" i="1" l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<sst xmlns="http://schemas.openxmlformats.org/spreadsheetml/2006/main" count="945" uniqueCount="407">
  <si>
    <t>Image</t>
  </si>
  <si>
    <t>Index</t>
  </si>
  <si>
    <t>Name</t>
  </si>
  <si>
    <t>Size EU</t>
  </si>
  <si>
    <t>Quantity</t>
  </si>
  <si>
    <t>EAN</t>
  </si>
  <si>
    <t>Category</t>
  </si>
  <si>
    <t>Brand</t>
  </si>
  <si>
    <t>RRP</t>
  </si>
  <si>
    <t>Order Qty</t>
  </si>
  <si>
    <t>Total</t>
  </si>
  <si>
    <t>CQ3835-107</t>
  </si>
  <si>
    <t>Air Jordan 1 Hi Flyease CQ3835-107_45</t>
  </si>
  <si>
    <t>45</t>
  </si>
  <si>
    <t>196975665167</t>
  </si>
  <si>
    <t>Men's Sneakers</t>
  </si>
  <si>
    <t>Jordan</t>
  </si>
  <si>
    <t>Air Jordan 1 Hi Flyease CQ3835-107_45,5</t>
  </si>
  <si>
    <t>45,5</t>
  </si>
  <si>
    <t>196975675098</t>
  </si>
  <si>
    <t>553558-132</t>
  </si>
  <si>
    <t>Air Jordan 1 Low 553558-132_40</t>
  </si>
  <si>
    <t>40</t>
  </si>
  <si>
    <t>196975681648</t>
  </si>
  <si>
    <t>Air Jordan 1 Low 553558-132_40,5</t>
  </si>
  <si>
    <t>40,5</t>
  </si>
  <si>
    <t>196975657261</t>
  </si>
  <si>
    <t>Air Jordan 1 Low 553558-132_42,5</t>
  </si>
  <si>
    <t>42,5</t>
  </si>
  <si>
    <t>196975663132</t>
  </si>
  <si>
    <t>Air Jordan 1 Low 553558-132_44</t>
  </si>
  <si>
    <t>44</t>
  </si>
  <si>
    <t>196975675791</t>
  </si>
  <si>
    <t>Air Jordan 1 Low 553558-132_44,5</t>
  </si>
  <si>
    <t>44,5</t>
  </si>
  <si>
    <t>196975670185</t>
  </si>
  <si>
    <t>Air Jordan 1 Low 553558-132_45</t>
  </si>
  <si>
    <t>196975686926</t>
  </si>
  <si>
    <t>Air Jordan 1 Low 553558-132_45,5</t>
  </si>
  <si>
    <t>196975692019</t>
  </si>
  <si>
    <t>Air Jordan 1 Low 553558-132_46</t>
  </si>
  <si>
    <t>46</t>
  </si>
  <si>
    <t>196975659166</t>
  </si>
  <si>
    <t>Air Jordan 1 Low 553558-132_47</t>
  </si>
  <si>
    <t>47</t>
  </si>
  <si>
    <t>196975688227</t>
  </si>
  <si>
    <t>Air Jordan 1 Low 553558-132_47,5</t>
  </si>
  <si>
    <t>47,5</t>
  </si>
  <si>
    <t>196975670222</t>
  </si>
  <si>
    <t>CZ0790-110</t>
  </si>
  <si>
    <t>Air Jordan 1 Low CZ0790-110_40,5</t>
  </si>
  <si>
    <t>197600042384</t>
  </si>
  <si>
    <t>Air Jordan 1 Low CZ0790-110_41</t>
  </si>
  <si>
    <t>41</t>
  </si>
  <si>
    <t>197600060982</t>
  </si>
  <si>
    <t>Air Jordan 1 Low CZ0790-110_42</t>
  </si>
  <si>
    <t>42</t>
  </si>
  <si>
    <t>197600040076</t>
  </si>
  <si>
    <t>Air Jordan 1 Low CZ0790-110_42,5</t>
  </si>
  <si>
    <t>197600064430</t>
  </si>
  <si>
    <t>Air Jordan 1 Low CZ0790-110_43</t>
  </si>
  <si>
    <t>43</t>
  </si>
  <si>
    <t>197600095359</t>
  </si>
  <si>
    <t>Air Jordan 1 Low CZ0790-110_44</t>
  </si>
  <si>
    <t>197600054806</t>
  </si>
  <si>
    <t>Air Jordan 1 Low CZ0790-110_44,5</t>
  </si>
  <si>
    <t>197600103795</t>
  </si>
  <si>
    <t>Air Jordan 1 Low CZ0790-110_45</t>
  </si>
  <si>
    <t>197600050549</t>
  </si>
  <si>
    <t>FB9933-102</t>
  </si>
  <si>
    <t>Air Jordan 1 Low FB9933-102_40</t>
  </si>
  <si>
    <t>197600681064</t>
  </si>
  <si>
    <t>Air Jordan 1 Low FB9933-102_40,5</t>
  </si>
  <si>
    <t>197600681088</t>
  </si>
  <si>
    <t>Air Jordan 1 Low FB9933-102_41</t>
  </si>
  <si>
    <t>197600705159</t>
  </si>
  <si>
    <t>Air Jordan 1 Low FB9933-102_42</t>
  </si>
  <si>
    <t>197600679443</t>
  </si>
  <si>
    <t>Air Jordan 1 Low FB9933-102_42,5</t>
  </si>
  <si>
    <t>197600714847</t>
  </si>
  <si>
    <t>Air Jordan 1 Low FB9933-102_43</t>
  </si>
  <si>
    <t>197600683167</t>
  </si>
  <si>
    <t>Air Jordan 1 Low FB9933-102_44</t>
  </si>
  <si>
    <t>197600679559</t>
  </si>
  <si>
    <t>553560-093</t>
  </si>
  <si>
    <t>Air Jordan 1 Low GS 553560-093_35,5</t>
  </si>
  <si>
    <t>35,5</t>
  </si>
  <si>
    <t>196149780979</t>
  </si>
  <si>
    <t>Boy's Sneakers</t>
  </si>
  <si>
    <t>Air Jordan 1 Low GS 553560-093_36,5</t>
  </si>
  <si>
    <t>36,5</t>
  </si>
  <si>
    <t>196149780993</t>
  </si>
  <si>
    <t>Air Jordan 1 Low GS 553560-093_38,5</t>
  </si>
  <si>
    <t>38,5</t>
  </si>
  <si>
    <t>196149781020</t>
  </si>
  <si>
    <t>DQ8426-067</t>
  </si>
  <si>
    <t>Air Jordan 1 Mid DQ8426-067_41</t>
  </si>
  <si>
    <t>197859303779</t>
  </si>
  <si>
    <t>FQ7831-142</t>
  </si>
  <si>
    <t>Air Jordan 1 Mid FQ7831-142_42</t>
  </si>
  <si>
    <t>196975615414</t>
  </si>
  <si>
    <t>Air Jordan 1 Mid FQ7831-142_44</t>
  </si>
  <si>
    <t>196975598878</t>
  </si>
  <si>
    <t>Air Jordan 1 Mid FQ7831-142_44,5</t>
  </si>
  <si>
    <t>196975607464</t>
  </si>
  <si>
    <t>Air Jordan 1 Mid FQ7831-142_45</t>
  </si>
  <si>
    <t>196975595556</t>
  </si>
  <si>
    <t>Air Jordan 1 Mid FQ7831-142_45,5</t>
  </si>
  <si>
    <t>196975609321</t>
  </si>
  <si>
    <t>Air Jordan 1 Mid FQ7831-142_46</t>
  </si>
  <si>
    <t>196975599349</t>
  </si>
  <si>
    <t>DZ5485-010</t>
  </si>
  <si>
    <t>Air Jordan 1 Mid Retro DZ5485-010_42,5</t>
  </si>
  <si>
    <t>196975649280</t>
  </si>
  <si>
    <t>FQ7818-100</t>
  </si>
  <si>
    <t>Air Jordan 1 Mid SE FQ7818-100_35,5</t>
  </si>
  <si>
    <t>197597047942</t>
  </si>
  <si>
    <t>Women's Sneakers</t>
  </si>
  <si>
    <t>Air Jordan 1 Mid SE FQ7818-100_36</t>
  </si>
  <si>
    <t>36</t>
  </si>
  <si>
    <t>197597053110</t>
  </si>
  <si>
    <t>Air Jordan 1 Mid SE FQ7818-100_36,5</t>
  </si>
  <si>
    <t>197597055923</t>
  </si>
  <si>
    <t>Air Jordan 1 Mid SE FQ7818-100_37,5</t>
  </si>
  <si>
    <t>37,5</t>
  </si>
  <si>
    <t>197597046341</t>
  </si>
  <si>
    <t>Air Jordan 1 Mid SE FQ7818-100_38</t>
  </si>
  <si>
    <t>38</t>
  </si>
  <si>
    <t>197597049670</t>
  </si>
  <si>
    <t>Air Jordan 1 Mid SE FQ7818-100_38,5</t>
  </si>
  <si>
    <t>197597054223</t>
  </si>
  <si>
    <t>Air Jordan 1 Mid SE FQ7818-100_40</t>
  </si>
  <si>
    <t>197597044873</t>
  </si>
  <si>
    <t>Air Jordan 1 Mid SE FQ7818-100_40,5</t>
  </si>
  <si>
    <t>197597050966</t>
  </si>
  <si>
    <t>Air Jordan 1 Mid SE FQ7818-100_41</t>
  </si>
  <si>
    <t>197597052816</t>
  </si>
  <si>
    <t>Air Jordan 1 Mid SE FQ7818-100_43</t>
  </si>
  <si>
    <t>197597053851</t>
  </si>
  <si>
    <t>FQ7818-101</t>
  </si>
  <si>
    <t>Air Jordan 1 Mid SE FQ7818-101_36,5</t>
  </si>
  <si>
    <t>197597045924</t>
  </si>
  <si>
    <t>Air Jordan 1 Mid SE FQ7818-101_37,5</t>
  </si>
  <si>
    <t>197597049632</t>
  </si>
  <si>
    <t>Air Jordan 1 Mid SE FQ7818-101_38,5</t>
  </si>
  <si>
    <t>197597046716</t>
  </si>
  <si>
    <t>Air Jordan 1 Mid SE FQ7818-101_43</t>
  </si>
  <si>
    <t>197597048338</t>
  </si>
  <si>
    <t>DV1305-040</t>
  </si>
  <si>
    <t>Air Jordan 1 W Zoom CMF 2 DV1305-040_35,5</t>
  </si>
  <si>
    <t>197593718655</t>
  </si>
  <si>
    <t>Air Jordan 1 W Zoom CMF 2 DV1305-040_36</t>
  </si>
  <si>
    <t>197593702630</t>
  </si>
  <si>
    <t>Air Jordan 1 W Zoom CMF 2 DV1305-040_36,5</t>
  </si>
  <si>
    <t>197593682871</t>
  </si>
  <si>
    <t>Air Jordan 1 W Zoom CMF 2 DV1305-040_37,5</t>
  </si>
  <si>
    <t>197593704924</t>
  </si>
  <si>
    <t>Air Jordan 1 W Zoom CMF 2 DV1305-040_38</t>
  </si>
  <si>
    <t>197593683670</t>
  </si>
  <si>
    <t>Air Jordan 1 W Zoom CMF 2 DV1305-040_38,5</t>
  </si>
  <si>
    <t>197593724823</t>
  </si>
  <si>
    <t>Air Jordan 1 W Zoom CMF 2 DV1305-040_39</t>
  </si>
  <si>
    <t>39</t>
  </si>
  <si>
    <t>197593739148</t>
  </si>
  <si>
    <t>Air Jordan 1 W Zoom CMF 2 DV1305-040_40</t>
  </si>
  <si>
    <t>197593733719</t>
  </si>
  <si>
    <t>Air Jordan 1 W Zoom CMF 2 DV1305-040_40,5</t>
  </si>
  <si>
    <t>197593716712</t>
  </si>
  <si>
    <t>Air Jordan 1 W Zoom CMF 2 DV1305-040_41</t>
  </si>
  <si>
    <t>197593712387</t>
  </si>
  <si>
    <t>Air Jordan 1 W Zoom CMF 2 DV1305-040_42</t>
  </si>
  <si>
    <t>197593679277</t>
  </si>
  <si>
    <t>Air Jordan 1 W Zoom CMF 2 DV1305-040_42,5</t>
  </si>
  <si>
    <t>197593685278</t>
  </si>
  <si>
    <t>DV1305-101</t>
  </si>
  <si>
    <t>Air Jordan 1 W Zoom CMF 2 DV1305-101_35,5</t>
  </si>
  <si>
    <t>197597035819</t>
  </si>
  <si>
    <t>Air Jordan 1 W Zoom CMF 2 DV1305-101_36</t>
  </si>
  <si>
    <t>197597037264</t>
  </si>
  <si>
    <t>Air Jordan 1 W Zoom CMF 2 DV1305-101_36,5</t>
  </si>
  <si>
    <t>197597039930</t>
  </si>
  <si>
    <t>Air Jordan 1 W Zoom CMF 2 DV1305-101_37,5</t>
  </si>
  <si>
    <t>197597018942</t>
  </si>
  <si>
    <t>Air Jordan 1 W Zoom CMF 2 DV1305-101_38,5</t>
  </si>
  <si>
    <t>197597038551</t>
  </si>
  <si>
    <t>Air Jordan 1 W Zoom CMF 2 DV1305-101_39</t>
  </si>
  <si>
    <t>197597030500</t>
  </si>
  <si>
    <t>Air Jordan 1 W Zoom CMF 2 DV1305-101_40</t>
  </si>
  <si>
    <t>197597022628</t>
  </si>
  <si>
    <t>Air Jordan 1 W Zoom CMF 2 DV1305-101_40,5</t>
  </si>
  <si>
    <t>197597028590</t>
  </si>
  <si>
    <t>Air Jordan 1 W Zoom CMF 2 DV1305-101_41</t>
  </si>
  <si>
    <t>197597033877</t>
  </si>
  <si>
    <t>Air Jordan 1 W Zoom CMF 2 DV1305-101_42</t>
  </si>
  <si>
    <t>197597039947</t>
  </si>
  <si>
    <t>DV1305-206</t>
  </si>
  <si>
    <t>Air Jordan 1 W Zoom CMF 2 DV1305-206_35,5</t>
  </si>
  <si>
    <t>196969057671</t>
  </si>
  <si>
    <t>Air Jordan 1 W Zoom CMF 2 DV1305-206_36</t>
  </si>
  <si>
    <t>196969057688</t>
  </si>
  <si>
    <t>Air Jordan 1 W Zoom CMF 2 DV1305-206_36,5</t>
  </si>
  <si>
    <t>196969057695</t>
  </si>
  <si>
    <t>Air Jordan 1 W Zoom CMF 2 DV1305-206_37,5</t>
  </si>
  <si>
    <t>196969057701</t>
  </si>
  <si>
    <t>Air Jordan 1 W Zoom CMF 2 DV1305-206_38</t>
  </si>
  <si>
    <t>196969057718</t>
  </si>
  <si>
    <t>Air Jordan 1 W Zoom CMF 2 DV1305-206_38,5</t>
  </si>
  <si>
    <t>196969057725</t>
  </si>
  <si>
    <t>Air Jordan 1 W Zoom CMF 2 DV1305-206_39</t>
  </si>
  <si>
    <t>196969057732</t>
  </si>
  <si>
    <t>Air Jordan 1 W Zoom CMF 2 DV1305-206_40</t>
  </si>
  <si>
    <t>196969057749</t>
  </si>
  <si>
    <t>Air Jordan 1 W Zoom CMF 2 DV1305-206_40,5</t>
  </si>
  <si>
    <t>196969057756</t>
  </si>
  <si>
    <t>Air Jordan 1 W Zoom CMF 2 DV1305-206_41</t>
  </si>
  <si>
    <t>196969057763</t>
  </si>
  <si>
    <t>Air Jordan 1 W Zoom CMF 2 DV1305-206_42</t>
  </si>
  <si>
    <t>196969057770</t>
  </si>
  <si>
    <t>Air Jordan 1 W Zoom CMF 2 DV1305-206_42,5</t>
  </si>
  <si>
    <t>196969057787</t>
  </si>
  <si>
    <t>DV1307-130</t>
  </si>
  <si>
    <t>Air Jordan 1 Zoom CMF 2 DV1307-130_40,5</t>
  </si>
  <si>
    <t>197593821355</t>
  </si>
  <si>
    <t>Air Jordan 1 Zoom CMF 2 DV1307-130_41</t>
  </si>
  <si>
    <t>197593824189</t>
  </si>
  <si>
    <t>Air Jordan 1 Zoom CMF 2 DV1307-130_44,5</t>
  </si>
  <si>
    <t>197593828118</t>
  </si>
  <si>
    <t>Air Jordan 1 Zoom CMF 2 DV1307-130_45</t>
  </si>
  <si>
    <t>197593819222</t>
  </si>
  <si>
    <t>Air Jordan 1 Zoom CMF 2 DV1307-130_45,5</t>
  </si>
  <si>
    <t>197593816061</t>
  </si>
  <si>
    <t>Air Jordan 1 Zoom CMF 2 DV1307-130_46</t>
  </si>
  <si>
    <t>197593808387</t>
  </si>
  <si>
    <t>Air Jordan 1 Zoom CMF 2 DV1307-130_47</t>
  </si>
  <si>
    <t>197593817242</t>
  </si>
  <si>
    <t>Air Jordan 1 Zoom CMF 2 DV1307-130_47,5</t>
  </si>
  <si>
    <t>197593818485</t>
  </si>
  <si>
    <t>Air Jordan 1 Zoom CMF 2 DV1307-130_48,5</t>
  </si>
  <si>
    <t>48,5</t>
  </si>
  <si>
    <t>197593813046</t>
  </si>
  <si>
    <t>AQ9129-101</t>
  </si>
  <si>
    <t>Air Jordan 4 Retro AQ9129-101_38</t>
  </si>
  <si>
    <t>197593814616</t>
  </si>
  <si>
    <t>Air Jordan 4 Retro AQ9129-101_42</t>
  </si>
  <si>
    <t>197593836243</t>
  </si>
  <si>
    <t>Air Jordan 4 Retro AQ9129-101_42,5</t>
  </si>
  <si>
    <t>197593809445</t>
  </si>
  <si>
    <t>Air Jordan 4 Retro AQ9129-101_43</t>
  </si>
  <si>
    <t>197593814609</t>
  </si>
  <si>
    <t>Air Jordan 4 Retro AQ9129-101_44</t>
  </si>
  <si>
    <t>197593823113</t>
  </si>
  <si>
    <t>FQ1759-001</t>
  </si>
  <si>
    <t>Air Jordan Spizike Low FQ1759-001_42,5</t>
  </si>
  <si>
    <t>197597037332</t>
  </si>
  <si>
    <t>Air Jordan Spizike Low FQ1759-001_46</t>
  </si>
  <si>
    <t>197597027326</t>
  </si>
  <si>
    <t>AR3762-001</t>
  </si>
  <si>
    <t>Jordan Access AR3762-001_44</t>
  </si>
  <si>
    <t>193145616240</t>
  </si>
  <si>
    <t>AR3762-006</t>
  </si>
  <si>
    <t>Jordan Access AR3762-006_41</t>
  </si>
  <si>
    <t>193151613660</t>
  </si>
  <si>
    <t>Jordan Access AR3762-006_45,5</t>
  </si>
  <si>
    <t>193151613738</t>
  </si>
  <si>
    <t>AR3762-100</t>
  </si>
  <si>
    <t>Jordan Access AR3762-100_40,5</t>
  </si>
  <si>
    <t>193145616554</t>
  </si>
  <si>
    <t>Jordan Access AR3762-100_41</t>
  </si>
  <si>
    <t>193145616561</t>
  </si>
  <si>
    <t>Jordan Access AR3762-100_42</t>
  </si>
  <si>
    <t>193145616578</t>
  </si>
  <si>
    <t>Jordan Access AR3762-100_42,5</t>
  </si>
  <si>
    <t>193145616585</t>
  </si>
  <si>
    <t>Jordan Access AR3762-100_44</t>
  </si>
  <si>
    <t>193145616608</t>
  </si>
  <si>
    <t>Jordan Access AR3762-100_44,5</t>
  </si>
  <si>
    <t>193145616615</t>
  </si>
  <si>
    <t>AR3762-101</t>
  </si>
  <si>
    <t>Jordan Access AR3762-101_40,5</t>
  </si>
  <si>
    <t>193154429091</t>
  </si>
  <si>
    <t>Jordan Access AR3762-101_44</t>
  </si>
  <si>
    <t>193154429145</t>
  </si>
  <si>
    <t>Jordan Access AR3762-101_45,5</t>
  </si>
  <si>
    <t>193154429176</t>
  </si>
  <si>
    <t>Jordan Access AR3762-101_46</t>
  </si>
  <si>
    <t>193154429183</t>
  </si>
  <si>
    <t>CD7069-106</t>
  </si>
  <si>
    <t>Jordan Air Legancy 312 Low CD7069-106_44,5</t>
  </si>
  <si>
    <t>193145939462</t>
  </si>
  <si>
    <t>Jordan Air Legancy 312 Low CD7069-106_45</t>
  </si>
  <si>
    <t>193145939479</t>
  </si>
  <si>
    <t>Jordan Air Legancy 312 Low CD7069-106_45,5</t>
  </si>
  <si>
    <t>193145939486</t>
  </si>
  <si>
    <t>Jordan Air Legancy 312 Low CD7069-106_46</t>
  </si>
  <si>
    <t>193145939493</t>
  </si>
  <si>
    <t>Jordan Air Legancy 312 Low CD7069-106_47,5</t>
  </si>
  <si>
    <t>193145939516</t>
  </si>
  <si>
    <t>J1004141720</t>
  </si>
  <si>
    <t>Jordan All Court Zion Ball J1004141720_7</t>
  </si>
  <si>
    <t>7</t>
  </si>
  <si>
    <t>887791163417</t>
  </si>
  <si>
    <t>Unisex Basketballs</t>
  </si>
  <si>
    <t>J1009917-891</t>
  </si>
  <si>
    <t>Jordan Championship 8P Ball J1009917-891_7</t>
  </si>
  <si>
    <t>887791426451</t>
  </si>
  <si>
    <t>J0003601-410</t>
  </si>
  <si>
    <t>Jordan Dri-FIT Wristbands J0003601-410</t>
  </si>
  <si>
    <t>887791423306</t>
  </si>
  <si>
    <t>Unisex Arm Bands</t>
  </si>
  <si>
    <t>JKI00858</t>
  </si>
  <si>
    <t>Jordan Hyperelite 8P Ball JKI00858_7</t>
  </si>
  <si>
    <t>887791158529</t>
  </si>
  <si>
    <t>JKN00-605</t>
  </si>
  <si>
    <t>Jordan Jumpman Headband JKN00-605</t>
  </si>
  <si>
    <t>887791157744</t>
  </si>
  <si>
    <t>Unisex Headbands</t>
  </si>
  <si>
    <t>DO1925-130</t>
  </si>
  <si>
    <t>Jordan Jumpman Two Trey DO1925-130_42</t>
  </si>
  <si>
    <t>196604376075</t>
  </si>
  <si>
    <t>Jordan Jumpman Two Trey DO1925-130_44</t>
  </si>
  <si>
    <t>196604376105</t>
  </si>
  <si>
    <t>Jordan Jumpman Two Trey DO1925-130_44,5</t>
  </si>
  <si>
    <t>196604376112</t>
  </si>
  <si>
    <t>Jordan Jumpman Two Trey DO1925-130_45</t>
  </si>
  <si>
    <t>196604376129</t>
  </si>
  <si>
    <t>Jordan Jumpman Two Trey DO1925-130_46</t>
  </si>
  <si>
    <t>196604376143</t>
  </si>
  <si>
    <t>JKN01-010</t>
  </si>
  <si>
    <t>Jordan Jumpman Wristbands JKN01-010</t>
  </si>
  <si>
    <t>887791157768</t>
  </si>
  <si>
    <t>JKN01-101</t>
  </si>
  <si>
    <t>Jordan Jumpman Wristbands JKN01-101</t>
  </si>
  <si>
    <t>887791157775</t>
  </si>
  <si>
    <t>J1008253-051</t>
  </si>
  <si>
    <t>Jordan Legacy 2.0 8P In/Out Ball J1008253-051_7</t>
  </si>
  <si>
    <t>887791164636</t>
  </si>
  <si>
    <t>J1008253-855</t>
  </si>
  <si>
    <t>Jordan Legacy 2.0 8P In/Out Ball J1008253-855_6</t>
  </si>
  <si>
    <t>6</t>
  </si>
  <si>
    <t>887791164469</t>
  </si>
  <si>
    <t>Jordan Legacy 2.0 8P In/Out Ball J1008253-855_7</t>
  </si>
  <si>
    <t>887791164254</t>
  </si>
  <si>
    <t>J1006753-056</t>
  </si>
  <si>
    <t>Jordan Skills 2.0 Graphic Mini Ball J1006753-056_3</t>
  </si>
  <si>
    <t>3</t>
  </si>
  <si>
    <t>887791164179</t>
  </si>
  <si>
    <t>FB2269-104</t>
  </si>
  <si>
    <t>Jordan Stadium 90 Wm FB2269-104_35,5</t>
  </si>
  <si>
    <t>196608083306</t>
  </si>
  <si>
    <t>Jordan Stadium 90 Wm FB2269-104_36</t>
  </si>
  <si>
    <t>196608083313</t>
  </si>
  <si>
    <t>Jordan Stadium 90 Wm FB2269-104_36,5</t>
  </si>
  <si>
    <t>196608083320</t>
  </si>
  <si>
    <t>Jordan Stadium 90 Wm FB2269-104_38</t>
  </si>
  <si>
    <t>196608083344</t>
  </si>
  <si>
    <t>Jordan Stadium 90 Wm FB2269-104_38,5</t>
  </si>
  <si>
    <t>196608083351</t>
  </si>
  <si>
    <t>Jordan Stadium 90 Wm FB2269-104_40</t>
  </si>
  <si>
    <t>196608083375</t>
  </si>
  <si>
    <t>Jordan Stadium 90 Wm FB2269-104_40,5</t>
  </si>
  <si>
    <t>196608083382</t>
  </si>
  <si>
    <t>J1007015-117</t>
  </si>
  <si>
    <t>Jordan Terry Hair Ties J1007015-117</t>
  </si>
  <si>
    <t>887791163387</t>
  </si>
  <si>
    <t>Unisex Hair Ties</t>
  </si>
  <si>
    <t>J1007015-472</t>
  </si>
  <si>
    <t>Jordan Terry Hair Ties J1007015-472</t>
  </si>
  <si>
    <t>887791163394</t>
  </si>
  <si>
    <t>J1004299-027</t>
  </si>
  <si>
    <t>Jordan Terry Headband J1004299-027</t>
  </si>
  <si>
    <t>887791162427</t>
  </si>
  <si>
    <t>J1004299-465</t>
  </si>
  <si>
    <t>Jordan Terry Headband J1004299-465</t>
  </si>
  <si>
    <t>887791162434</t>
  </si>
  <si>
    <t>J1004299-667</t>
  </si>
  <si>
    <t>Jordan Terry Headband J1004299-667</t>
  </si>
  <si>
    <t>887791162441</t>
  </si>
  <si>
    <t>J1004300-667</t>
  </si>
  <si>
    <t>Jordan Terry Wristbands J1004300-667</t>
  </si>
  <si>
    <t>887791162489</t>
  </si>
  <si>
    <t>J1004300-941</t>
  </si>
  <si>
    <t>Jordan Terry Wristbands J1004300-941</t>
  </si>
  <si>
    <t>887791162465</t>
  </si>
  <si>
    <t>J1008254-017</t>
  </si>
  <si>
    <t>Jordan Ultimate 2.0 8P In/Out Ball J1008254-017_7</t>
  </si>
  <si>
    <t>887791423979</t>
  </si>
  <si>
    <t>J1008254-651</t>
  </si>
  <si>
    <t>Jordan Ultimate 2.0 8P In/Out Ball J1008254-651_7</t>
  </si>
  <si>
    <t>887791164346</t>
  </si>
  <si>
    <t>J1008254-855</t>
  </si>
  <si>
    <t>Jordan Ultimate 2.0 8P In/Out Ball J1008254-855_7</t>
  </si>
  <si>
    <t>887791164230</t>
  </si>
  <si>
    <t>J1008257-652</t>
  </si>
  <si>
    <t>Jordan Ultimate 2.0 8P In/Out Ball J1008257-652_7</t>
  </si>
  <si>
    <t>887791164032</t>
  </si>
  <si>
    <t>J1008257-069</t>
  </si>
  <si>
    <t>Jordan Ultimate 2.0 Graphic 8P In/Out Ball J1008257-069_7</t>
  </si>
  <si>
    <t>887791426482</t>
  </si>
  <si>
    <t>J1008735-629</t>
  </si>
  <si>
    <t>Jordan Ultimate 8P In/Out Ball J1008735-629_7</t>
  </si>
  <si>
    <t>887791423283</t>
  </si>
  <si>
    <t>J1008255-055</t>
  </si>
  <si>
    <t>Jordan Ultimate Playground 2.0 8P In/Out Ball J1008255-055_7</t>
  </si>
  <si>
    <t>887791164261</t>
  </si>
  <si>
    <t>Total qty ordered</t>
  </si>
  <si>
    <t>Total order value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</si>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</sst>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EUR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166370</xdr:rowOff>
    </xdr:from>
    <xdr:to>
      <xdr:col>0</xdr:col>
      <xdr:colOff>948690</xdr:colOff>
      <xdr:row>1</xdr:row>
      <xdr:rowOff>786130</xdr:rowOff>
    </xdr:to>
    <xdr:pic>
      <xdr:nvPicPr>
        <xdr:cNvPr id="2" name="Picture 1" descr="CQ3835-107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5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</xdr:row>
      <xdr:rowOff>166370</xdr:rowOff>
    </xdr:from>
    <xdr:to>
      <xdr:col>0</xdr:col>
      <xdr:colOff>948690</xdr:colOff>
      <xdr:row>2</xdr:row>
      <xdr:rowOff>786130</xdr:rowOff>
    </xdr:to>
    <xdr:pic>
      <xdr:nvPicPr>
        <xdr:cNvPr id="3" name="Picture 2" descr="CQ3835-107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4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</xdr:row>
      <xdr:rowOff>168086</xdr:rowOff>
    </xdr:from>
    <xdr:to>
      <xdr:col>0</xdr:col>
      <xdr:colOff>947166</xdr:colOff>
      <xdr:row>3</xdr:row>
      <xdr:rowOff>784414</xdr:rowOff>
    </xdr:to>
    <xdr:pic>
      <xdr:nvPicPr>
        <xdr:cNvPr id="4" name="Picture 3" descr="553558-132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24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</xdr:row>
      <xdr:rowOff>168086</xdr:rowOff>
    </xdr:from>
    <xdr:to>
      <xdr:col>0</xdr:col>
      <xdr:colOff>947166</xdr:colOff>
      <xdr:row>4</xdr:row>
      <xdr:rowOff>784414</xdr:rowOff>
    </xdr:to>
    <xdr:pic>
      <xdr:nvPicPr>
        <xdr:cNvPr id="5" name="Picture 4" descr="553558-132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34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</xdr:row>
      <xdr:rowOff>168086</xdr:rowOff>
    </xdr:from>
    <xdr:to>
      <xdr:col>0</xdr:col>
      <xdr:colOff>947166</xdr:colOff>
      <xdr:row>5</xdr:row>
      <xdr:rowOff>784414</xdr:rowOff>
    </xdr:to>
    <xdr:pic>
      <xdr:nvPicPr>
        <xdr:cNvPr id="6" name="Picture 5" descr="553558-132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</xdr:row>
      <xdr:rowOff>168086</xdr:rowOff>
    </xdr:from>
    <xdr:to>
      <xdr:col>0</xdr:col>
      <xdr:colOff>947166</xdr:colOff>
      <xdr:row>6</xdr:row>
      <xdr:rowOff>784414</xdr:rowOff>
    </xdr:to>
    <xdr:pic>
      <xdr:nvPicPr>
        <xdr:cNvPr id="7" name="Picture 6" descr="553558-132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53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</xdr:row>
      <xdr:rowOff>168086</xdr:rowOff>
    </xdr:from>
    <xdr:to>
      <xdr:col>0</xdr:col>
      <xdr:colOff>947166</xdr:colOff>
      <xdr:row>7</xdr:row>
      <xdr:rowOff>784414</xdr:rowOff>
    </xdr:to>
    <xdr:pic>
      <xdr:nvPicPr>
        <xdr:cNvPr id="8" name="Picture 7" descr="553558-132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62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</xdr:row>
      <xdr:rowOff>168086</xdr:rowOff>
    </xdr:from>
    <xdr:to>
      <xdr:col>0</xdr:col>
      <xdr:colOff>947166</xdr:colOff>
      <xdr:row>8</xdr:row>
      <xdr:rowOff>784414</xdr:rowOff>
    </xdr:to>
    <xdr:pic>
      <xdr:nvPicPr>
        <xdr:cNvPr id="9" name="Picture 8" descr="553558-132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72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</xdr:row>
      <xdr:rowOff>168086</xdr:rowOff>
    </xdr:from>
    <xdr:to>
      <xdr:col>0</xdr:col>
      <xdr:colOff>947166</xdr:colOff>
      <xdr:row>9</xdr:row>
      <xdr:rowOff>784414</xdr:rowOff>
    </xdr:to>
    <xdr:pic>
      <xdr:nvPicPr>
        <xdr:cNvPr id="10" name="Picture 9" descr="553558-132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81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</xdr:row>
      <xdr:rowOff>168086</xdr:rowOff>
    </xdr:from>
    <xdr:to>
      <xdr:col>0</xdr:col>
      <xdr:colOff>947166</xdr:colOff>
      <xdr:row>10</xdr:row>
      <xdr:rowOff>784414</xdr:rowOff>
    </xdr:to>
    <xdr:pic>
      <xdr:nvPicPr>
        <xdr:cNvPr id="11" name="Picture 10" descr="553558-132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91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</xdr:row>
      <xdr:rowOff>168086</xdr:rowOff>
    </xdr:from>
    <xdr:to>
      <xdr:col>0</xdr:col>
      <xdr:colOff>947166</xdr:colOff>
      <xdr:row>11</xdr:row>
      <xdr:rowOff>784414</xdr:rowOff>
    </xdr:to>
    <xdr:pic>
      <xdr:nvPicPr>
        <xdr:cNvPr id="12" name="Picture 11" descr="553558-132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00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</xdr:row>
      <xdr:rowOff>168086</xdr:rowOff>
    </xdr:from>
    <xdr:to>
      <xdr:col>0</xdr:col>
      <xdr:colOff>947166</xdr:colOff>
      <xdr:row>12</xdr:row>
      <xdr:rowOff>784414</xdr:rowOff>
    </xdr:to>
    <xdr:pic>
      <xdr:nvPicPr>
        <xdr:cNvPr id="13" name="Picture 12" descr="553558-132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10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</xdr:row>
      <xdr:rowOff>168086</xdr:rowOff>
    </xdr:from>
    <xdr:to>
      <xdr:col>0</xdr:col>
      <xdr:colOff>947166</xdr:colOff>
      <xdr:row>13</xdr:row>
      <xdr:rowOff>784414</xdr:rowOff>
    </xdr:to>
    <xdr:pic>
      <xdr:nvPicPr>
        <xdr:cNvPr id="14" name="Picture 13" descr="CZ0790-110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119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</xdr:row>
      <xdr:rowOff>168086</xdr:rowOff>
    </xdr:from>
    <xdr:to>
      <xdr:col>0</xdr:col>
      <xdr:colOff>947166</xdr:colOff>
      <xdr:row>14</xdr:row>
      <xdr:rowOff>784414</xdr:rowOff>
    </xdr:to>
    <xdr:pic>
      <xdr:nvPicPr>
        <xdr:cNvPr id="15" name="Picture 14" descr="CZ0790-110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129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</xdr:row>
      <xdr:rowOff>168086</xdr:rowOff>
    </xdr:from>
    <xdr:to>
      <xdr:col>0</xdr:col>
      <xdr:colOff>947166</xdr:colOff>
      <xdr:row>15</xdr:row>
      <xdr:rowOff>784414</xdr:rowOff>
    </xdr:to>
    <xdr:pic>
      <xdr:nvPicPr>
        <xdr:cNvPr id="16" name="Picture 15" descr="CZ0790-110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138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</xdr:row>
      <xdr:rowOff>168086</xdr:rowOff>
    </xdr:from>
    <xdr:to>
      <xdr:col>0</xdr:col>
      <xdr:colOff>947166</xdr:colOff>
      <xdr:row>16</xdr:row>
      <xdr:rowOff>784414</xdr:rowOff>
    </xdr:to>
    <xdr:pic>
      <xdr:nvPicPr>
        <xdr:cNvPr id="17" name="Picture 16" descr="CZ0790-110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148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</xdr:row>
      <xdr:rowOff>168086</xdr:rowOff>
    </xdr:from>
    <xdr:to>
      <xdr:col>0</xdr:col>
      <xdr:colOff>947166</xdr:colOff>
      <xdr:row>17</xdr:row>
      <xdr:rowOff>784414</xdr:rowOff>
    </xdr:to>
    <xdr:pic>
      <xdr:nvPicPr>
        <xdr:cNvPr id="18" name="Picture 17" descr="CZ0790-110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157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</xdr:row>
      <xdr:rowOff>168086</xdr:rowOff>
    </xdr:from>
    <xdr:to>
      <xdr:col>0</xdr:col>
      <xdr:colOff>947166</xdr:colOff>
      <xdr:row>18</xdr:row>
      <xdr:rowOff>784414</xdr:rowOff>
    </xdr:to>
    <xdr:pic>
      <xdr:nvPicPr>
        <xdr:cNvPr id="19" name="Picture 18" descr="CZ0790-110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167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</xdr:row>
      <xdr:rowOff>168086</xdr:rowOff>
    </xdr:from>
    <xdr:to>
      <xdr:col>0</xdr:col>
      <xdr:colOff>947166</xdr:colOff>
      <xdr:row>19</xdr:row>
      <xdr:rowOff>784414</xdr:rowOff>
    </xdr:to>
    <xdr:pic>
      <xdr:nvPicPr>
        <xdr:cNvPr id="20" name="Picture 19" descr="CZ0790-110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176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</xdr:row>
      <xdr:rowOff>168086</xdr:rowOff>
    </xdr:from>
    <xdr:to>
      <xdr:col>0</xdr:col>
      <xdr:colOff>947166</xdr:colOff>
      <xdr:row>20</xdr:row>
      <xdr:rowOff>784414</xdr:rowOff>
    </xdr:to>
    <xdr:pic>
      <xdr:nvPicPr>
        <xdr:cNvPr id="21" name="Picture 20" descr="CZ0790-110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186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</xdr:row>
      <xdr:rowOff>168086</xdr:rowOff>
    </xdr:from>
    <xdr:to>
      <xdr:col>0</xdr:col>
      <xdr:colOff>947166</xdr:colOff>
      <xdr:row>21</xdr:row>
      <xdr:rowOff>784414</xdr:rowOff>
    </xdr:to>
    <xdr:pic>
      <xdr:nvPicPr>
        <xdr:cNvPr id="22" name="Picture 21" descr="FB9933-102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195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</xdr:row>
      <xdr:rowOff>168086</xdr:rowOff>
    </xdr:from>
    <xdr:to>
      <xdr:col>0</xdr:col>
      <xdr:colOff>947166</xdr:colOff>
      <xdr:row>22</xdr:row>
      <xdr:rowOff>784414</xdr:rowOff>
    </xdr:to>
    <xdr:pic>
      <xdr:nvPicPr>
        <xdr:cNvPr id="23" name="Picture 22" descr="FB9933-102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205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</xdr:row>
      <xdr:rowOff>168086</xdr:rowOff>
    </xdr:from>
    <xdr:to>
      <xdr:col>0</xdr:col>
      <xdr:colOff>947166</xdr:colOff>
      <xdr:row>23</xdr:row>
      <xdr:rowOff>784414</xdr:rowOff>
    </xdr:to>
    <xdr:pic>
      <xdr:nvPicPr>
        <xdr:cNvPr id="24" name="Picture 23" descr="FB9933-102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215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</xdr:row>
      <xdr:rowOff>168086</xdr:rowOff>
    </xdr:from>
    <xdr:to>
      <xdr:col>0</xdr:col>
      <xdr:colOff>947166</xdr:colOff>
      <xdr:row>24</xdr:row>
      <xdr:rowOff>784414</xdr:rowOff>
    </xdr:to>
    <xdr:pic>
      <xdr:nvPicPr>
        <xdr:cNvPr id="25" name="Picture 24" descr="FB9933-102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224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</xdr:row>
      <xdr:rowOff>168086</xdr:rowOff>
    </xdr:from>
    <xdr:to>
      <xdr:col>0</xdr:col>
      <xdr:colOff>947166</xdr:colOff>
      <xdr:row>25</xdr:row>
      <xdr:rowOff>784414</xdr:rowOff>
    </xdr:to>
    <xdr:pic>
      <xdr:nvPicPr>
        <xdr:cNvPr id="26" name="Picture 25" descr="FB9933-102.jp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234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</xdr:row>
      <xdr:rowOff>168086</xdr:rowOff>
    </xdr:from>
    <xdr:to>
      <xdr:col>0</xdr:col>
      <xdr:colOff>947166</xdr:colOff>
      <xdr:row>26</xdr:row>
      <xdr:rowOff>784414</xdr:rowOff>
    </xdr:to>
    <xdr:pic>
      <xdr:nvPicPr>
        <xdr:cNvPr id="27" name="Picture 26" descr="FB9933-102.jp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243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</xdr:row>
      <xdr:rowOff>168086</xdr:rowOff>
    </xdr:from>
    <xdr:to>
      <xdr:col>0</xdr:col>
      <xdr:colOff>947166</xdr:colOff>
      <xdr:row>27</xdr:row>
      <xdr:rowOff>784414</xdr:rowOff>
    </xdr:to>
    <xdr:pic>
      <xdr:nvPicPr>
        <xdr:cNvPr id="28" name="Picture 27" descr="FB9933-102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253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</xdr:row>
      <xdr:rowOff>168086</xdr:rowOff>
    </xdr:from>
    <xdr:to>
      <xdr:col>0</xdr:col>
      <xdr:colOff>947166</xdr:colOff>
      <xdr:row>28</xdr:row>
      <xdr:rowOff>784414</xdr:rowOff>
    </xdr:to>
    <xdr:pic>
      <xdr:nvPicPr>
        <xdr:cNvPr id="29" name="Picture 28" descr="553560-093.jp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262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</xdr:row>
      <xdr:rowOff>168086</xdr:rowOff>
    </xdr:from>
    <xdr:to>
      <xdr:col>0</xdr:col>
      <xdr:colOff>947166</xdr:colOff>
      <xdr:row>29</xdr:row>
      <xdr:rowOff>784414</xdr:rowOff>
    </xdr:to>
    <xdr:pic>
      <xdr:nvPicPr>
        <xdr:cNvPr id="30" name="Picture 29" descr="553560-093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272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</xdr:row>
      <xdr:rowOff>168086</xdr:rowOff>
    </xdr:from>
    <xdr:to>
      <xdr:col>0</xdr:col>
      <xdr:colOff>947166</xdr:colOff>
      <xdr:row>30</xdr:row>
      <xdr:rowOff>784414</xdr:rowOff>
    </xdr:to>
    <xdr:pic>
      <xdr:nvPicPr>
        <xdr:cNvPr id="31" name="Picture 30" descr="553560-093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281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</xdr:row>
      <xdr:rowOff>131832</xdr:rowOff>
    </xdr:from>
    <xdr:to>
      <xdr:col>0</xdr:col>
      <xdr:colOff>947166</xdr:colOff>
      <xdr:row>31</xdr:row>
      <xdr:rowOff>820668</xdr:rowOff>
    </xdr:to>
    <xdr:pic>
      <xdr:nvPicPr>
        <xdr:cNvPr id="32" name="Picture 31" descr="photos-coming-soon.jp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290878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</xdr:row>
      <xdr:rowOff>166370</xdr:rowOff>
    </xdr:from>
    <xdr:to>
      <xdr:col>0</xdr:col>
      <xdr:colOff>948690</xdr:colOff>
      <xdr:row>32</xdr:row>
      <xdr:rowOff>786130</xdr:rowOff>
    </xdr:to>
    <xdr:pic>
      <xdr:nvPicPr>
        <xdr:cNvPr id="33" name="Picture 32" descr="FQ7831-142.jp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300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</xdr:row>
      <xdr:rowOff>166370</xdr:rowOff>
    </xdr:from>
    <xdr:to>
      <xdr:col>0</xdr:col>
      <xdr:colOff>948690</xdr:colOff>
      <xdr:row>33</xdr:row>
      <xdr:rowOff>786130</xdr:rowOff>
    </xdr:to>
    <xdr:pic>
      <xdr:nvPicPr>
        <xdr:cNvPr id="34" name="Picture 33" descr="FQ7831-142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310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</xdr:row>
      <xdr:rowOff>166370</xdr:rowOff>
    </xdr:from>
    <xdr:to>
      <xdr:col>0</xdr:col>
      <xdr:colOff>948690</xdr:colOff>
      <xdr:row>34</xdr:row>
      <xdr:rowOff>786130</xdr:rowOff>
    </xdr:to>
    <xdr:pic>
      <xdr:nvPicPr>
        <xdr:cNvPr id="35" name="Picture 34" descr="FQ7831-142.jp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319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</xdr:row>
      <xdr:rowOff>166370</xdr:rowOff>
    </xdr:from>
    <xdr:to>
      <xdr:col>0</xdr:col>
      <xdr:colOff>948690</xdr:colOff>
      <xdr:row>35</xdr:row>
      <xdr:rowOff>786130</xdr:rowOff>
    </xdr:to>
    <xdr:pic>
      <xdr:nvPicPr>
        <xdr:cNvPr id="36" name="Picture 35" descr="FQ7831-142.jp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329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</xdr:row>
      <xdr:rowOff>166370</xdr:rowOff>
    </xdr:from>
    <xdr:to>
      <xdr:col>0</xdr:col>
      <xdr:colOff>948690</xdr:colOff>
      <xdr:row>36</xdr:row>
      <xdr:rowOff>786130</xdr:rowOff>
    </xdr:to>
    <xdr:pic>
      <xdr:nvPicPr>
        <xdr:cNvPr id="37" name="Picture 36" descr="FQ7831-142.jp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338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</xdr:row>
      <xdr:rowOff>166370</xdr:rowOff>
    </xdr:from>
    <xdr:to>
      <xdr:col>0</xdr:col>
      <xdr:colOff>948690</xdr:colOff>
      <xdr:row>37</xdr:row>
      <xdr:rowOff>786130</xdr:rowOff>
    </xdr:to>
    <xdr:pic>
      <xdr:nvPicPr>
        <xdr:cNvPr id="38" name="Picture 37" descr="FQ7831-142.jp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348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</xdr:row>
      <xdr:rowOff>168086</xdr:rowOff>
    </xdr:from>
    <xdr:to>
      <xdr:col>0</xdr:col>
      <xdr:colOff>947166</xdr:colOff>
      <xdr:row>38</xdr:row>
      <xdr:rowOff>784414</xdr:rowOff>
    </xdr:to>
    <xdr:pic>
      <xdr:nvPicPr>
        <xdr:cNvPr id="39" name="Picture 38" descr="DZ5485-010.jp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" y="357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</xdr:row>
      <xdr:rowOff>168086</xdr:rowOff>
    </xdr:from>
    <xdr:to>
      <xdr:col>0</xdr:col>
      <xdr:colOff>947166</xdr:colOff>
      <xdr:row>39</xdr:row>
      <xdr:rowOff>784414</xdr:rowOff>
    </xdr:to>
    <xdr:pic>
      <xdr:nvPicPr>
        <xdr:cNvPr id="40" name="Picture 39" descr="FQ7818-100.jp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367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</xdr:row>
      <xdr:rowOff>168086</xdr:rowOff>
    </xdr:from>
    <xdr:to>
      <xdr:col>0</xdr:col>
      <xdr:colOff>947166</xdr:colOff>
      <xdr:row>40</xdr:row>
      <xdr:rowOff>784414</xdr:rowOff>
    </xdr:to>
    <xdr:pic>
      <xdr:nvPicPr>
        <xdr:cNvPr id="41" name="Picture 40" descr="FQ7818-100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376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</xdr:row>
      <xdr:rowOff>168086</xdr:rowOff>
    </xdr:from>
    <xdr:to>
      <xdr:col>0</xdr:col>
      <xdr:colOff>947166</xdr:colOff>
      <xdr:row>41</xdr:row>
      <xdr:rowOff>784414</xdr:rowOff>
    </xdr:to>
    <xdr:pic>
      <xdr:nvPicPr>
        <xdr:cNvPr id="42" name="Picture 41" descr="FQ7818-100.jp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386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</xdr:row>
      <xdr:rowOff>168086</xdr:rowOff>
    </xdr:from>
    <xdr:to>
      <xdr:col>0</xdr:col>
      <xdr:colOff>947166</xdr:colOff>
      <xdr:row>42</xdr:row>
      <xdr:rowOff>784414</xdr:rowOff>
    </xdr:to>
    <xdr:pic>
      <xdr:nvPicPr>
        <xdr:cNvPr id="43" name="Picture 42" descr="FQ7818-100.jp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396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</xdr:row>
      <xdr:rowOff>168086</xdr:rowOff>
    </xdr:from>
    <xdr:to>
      <xdr:col>0</xdr:col>
      <xdr:colOff>947166</xdr:colOff>
      <xdr:row>43</xdr:row>
      <xdr:rowOff>784414</xdr:rowOff>
    </xdr:to>
    <xdr:pic>
      <xdr:nvPicPr>
        <xdr:cNvPr id="44" name="Picture 43" descr="FQ7818-100.jp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405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</xdr:row>
      <xdr:rowOff>168086</xdr:rowOff>
    </xdr:from>
    <xdr:to>
      <xdr:col>0</xdr:col>
      <xdr:colOff>947166</xdr:colOff>
      <xdr:row>44</xdr:row>
      <xdr:rowOff>784414</xdr:rowOff>
    </xdr:to>
    <xdr:pic>
      <xdr:nvPicPr>
        <xdr:cNvPr id="45" name="Picture 44" descr="FQ7818-100.jp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415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</xdr:row>
      <xdr:rowOff>168086</xdr:rowOff>
    </xdr:from>
    <xdr:to>
      <xdr:col>0</xdr:col>
      <xdr:colOff>947166</xdr:colOff>
      <xdr:row>45</xdr:row>
      <xdr:rowOff>784414</xdr:rowOff>
    </xdr:to>
    <xdr:pic>
      <xdr:nvPicPr>
        <xdr:cNvPr id="46" name="Picture 45" descr="FQ7818-100.jp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424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</xdr:row>
      <xdr:rowOff>168086</xdr:rowOff>
    </xdr:from>
    <xdr:to>
      <xdr:col>0</xdr:col>
      <xdr:colOff>947166</xdr:colOff>
      <xdr:row>46</xdr:row>
      <xdr:rowOff>784414</xdr:rowOff>
    </xdr:to>
    <xdr:pic>
      <xdr:nvPicPr>
        <xdr:cNvPr id="47" name="Picture 46" descr="FQ7818-100.jpg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434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</xdr:row>
      <xdr:rowOff>168086</xdr:rowOff>
    </xdr:from>
    <xdr:to>
      <xdr:col>0</xdr:col>
      <xdr:colOff>947166</xdr:colOff>
      <xdr:row>47</xdr:row>
      <xdr:rowOff>784414</xdr:rowOff>
    </xdr:to>
    <xdr:pic>
      <xdr:nvPicPr>
        <xdr:cNvPr id="48" name="Picture 47" descr="FQ7818-100.jpg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443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</xdr:row>
      <xdr:rowOff>168086</xdr:rowOff>
    </xdr:from>
    <xdr:to>
      <xdr:col>0</xdr:col>
      <xdr:colOff>947166</xdr:colOff>
      <xdr:row>48</xdr:row>
      <xdr:rowOff>784414</xdr:rowOff>
    </xdr:to>
    <xdr:pic>
      <xdr:nvPicPr>
        <xdr:cNvPr id="49" name="Picture 48" descr="FQ7818-100.jp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453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</xdr:row>
      <xdr:rowOff>168086</xdr:rowOff>
    </xdr:from>
    <xdr:to>
      <xdr:col>0</xdr:col>
      <xdr:colOff>947166</xdr:colOff>
      <xdr:row>49</xdr:row>
      <xdr:rowOff>784414</xdr:rowOff>
    </xdr:to>
    <xdr:pic>
      <xdr:nvPicPr>
        <xdr:cNvPr id="50" name="Picture 49" descr="FQ7818-101.jpg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050" y="462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</xdr:row>
      <xdr:rowOff>168086</xdr:rowOff>
    </xdr:from>
    <xdr:to>
      <xdr:col>0</xdr:col>
      <xdr:colOff>947166</xdr:colOff>
      <xdr:row>50</xdr:row>
      <xdr:rowOff>784414</xdr:rowOff>
    </xdr:to>
    <xdr:pic>
      <xdr:nvPicPr>
        <xdr:cNvPr id="51" name="Picture 50" descr="FQ7818-101.jpg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050" y="472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</xdr:row>
      <xdr:rowOff>168086</xdr:rowOff>
    </xdr:from>
    <xdr:to>
      <xdr:col>0</xdr:col>
      <xdr:colOff>947166</xdr:colOff>
      <xdr:row>51</xdr:row>
      <xdr:rowOff>784414</xdr:rowOff>
    </xdr:to>
    <xdr:pic>
      <xdr:nvPicPr>
        <xdr:cNvPr id="52" name="Picture 51" descr="FQ7818-101.jpg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050" y="481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</xdr:row>
      <xdr:rowOff>168086</xdr:rowOff>
    </xdr:from>
    <xdr:to>
      <xdr:col>0</xdr:col>
      <xdr:colOff>947166</xdr:colOff>
      <xdr:row>52</xdr:row>
      <xdr:rowOff>784414</xdr:rowOff>
    </xdr:to>
    <xdr:pic>
      <xdr:nvPicPr>
        <xdr:cNvPr id="53" name="Picture 52" descr="FQ7818-101.jpg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050" y="491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</xdr:row>
      <xdr:rowOff>168086</xdr:rowOff>
    </xdr:from>
    <xdr:to>
      <xdr:col>0</xdr:col>
      <xdr:colOff>947166</xdr:colOff>
      <xdr:row>53</xdr:row>
      <xdr:rowOff>784414</xdr:rowOff>
    </xdr:to>
    <xdr:pic>
      <xdr:nvPicPr>
        <xdr:cNvPr id="54" name="Picture 53" descr="DV1305-040.jp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500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</xdr:row>
      <xdr:rowOff>168086</xdr:rowOff>
    </xdr:from>
    <xdr:to>
      <xdr:col>0</xdr:col>
      <xdr:colOff>947166</xdr:colOff>
      <xdr:row>54</xdr:row>
      <xdr:rowOff>784414</xdr:rowOff>
    </xdr:to>
    <xdr:pic>
      <xdr:nvPicPr>
        <xdr:cNvPr id="55" name="Picture 54" descr="DV1305-040.jpg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510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</xdr:row>
      <xdr:rowOff>168086</xdr:rowOff>
    </xdr:from>
    <xdr:to>
      <xdr:col>0</xdr:col>
      <xdr:colOff>947166</xdr:colOff>
      <xdr:row>55</xdr:row>
      <xdr:rowOff>784414</xdr:rowOff>
    </xdr:to>
    <xdr:pic>
      <xdr:nvPicPr>
        <xdr:cNvPr id="56" name="Picture 55" descr="DV1305-040.jp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519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</xdr:row>
      <xdr:rowOff>168086</xdr:rowOff>
    </xdr:from>
    <xdr:to>
      <xdr:col>0</xdr:col>
      <xdr:colOff>947166</xdr:colOff>
      <xdr:row>56</xdr:row>
      <xdr:rowOff>784414</xdr:rowOff>
    </xdr:to>
    <xdr:pic>
      <xdr:nvPicPr>
        <xdr:cNvPr id="57" name="Picture 56" descr="DV1305-040.jp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529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</xdr:row>
      <xdr:rowOff>168086</xdr:rowOff>
    </xdr:from>
    <xdr:to>
      <xdr:col>0</xdr:col>
      <xdr:colOff>947166</xdr:colOff>
      <xdr:row>57</xdr:row>
      <xdr:rowOff>784414</xdr:rowOff>
    </xdr:to>
    <xdr:pic>
      <xdr:nvPicPr>
        <xdr:cNvPr id="58" name="Picture 57" descr="DV1305-040.jp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538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</xdr:row>
      <xdr:rowOff>168086</xdr:rowOff>
    </xdr:from>
    <xdr:to>
      <xdr:col>0</xdr:col>
      <xdr:colOff>947166</xdr:colOff>
      <xdr:row>58</xdr:row>
      <xdr:rowOff>784414</xdr:rowOff>
    </xdr:to>
    <xdr:pic>
      <xdr:nvPicPr>
        <xdr:cNvPr id="59" name="Picture 58" descr="DV1305-040.jp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548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</xdr:row>
      <xdr:rowOff>168086</xdr:rowOff>
    </xdr:from>
    <xdr:to>
      <xdr:col>0</xdr:col>
      <xdr:colOff>947166</xdr:colOff>
      <xdr:row>59</xdr:row>
      <xdr:rowOff>784414</xdr:rowOff>
    </xdr:to>
    <xdr:pic>
      <xdr:nvPicPr>
        <xdr:cNvPr id="60" name="Picture 59" descr="DV1305-040.jpg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557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</xdr:row>
      <xdr:rowOff>168086</xdr:rowOff>
    </xdr:from>
    <xdr:to>
      <xdr:col>0</xdr:col>
      <xdr:colOff>947166</xdr:colOff>
      <xdr:row>60</xdr:row>
      <xdr:rowOff>784414</xdr:rowOff>
    </xdr:to>
    <xdr:pic>
      <xdr:nvPicPr>
        <xdr:cNvPr id="61" name="Picture 60" descr="DV1305-040.jp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567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</xdr:row>
      <xdr:rowOff>168086</xdr:rowOff>
    </xdr:from>
    <xdr:to>
      <xdr:col>0</xdr:col>
      <xdr:colOff>947166</xdr:colOff>
      <xdr:row>61</xdr:row>
      <xdr:rowOff>784414</xdr:rowOff>
    </xdr:to>
    <xdr:pic>
      <xdr:nvPicPr>
        <xdr:cNvPr id="62" name="Picture 61" descr="DV1305-040.jpg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576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</xdr:row>
      <xdr:rowOff>168086</xdr:rowOff>
    </xdr:from>
    <xdr:to>
      <xdr:col>0</xdr:col>
      <xdr:colOff>947166</xdr:colOff>
      <xdr:row>62</xdr:row>
      <xdr:rowOff>784414</xdr:rowOff>
    </xdr:to>
    <xdr:pic>
      <xdr:nvPicPr>
        <xdr:cNvPr id="63" name="Picture 62" descr="DV1305-040.jp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586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</xdr:row>
      <xdr:rowOff>168086</xdr:rowOff>
    </xdr:from>
    <xdr:to>
      <xdr:col>0</xdr:col>
      <xdr:colOff>947166</xdr:colOff>
      <xdr:row>63</xdr:row>
      <xdr:rowOff>784414</xdr:rowOff>
    </xdr:to>
    <xdr:pic>
      <xdr:nvPicPr>
        <xdr:cNvPr id="64" name="Picture 63" descr="DV1305-040.jp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596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</xdr:row>
      <xdr:rowOff>168086</xdr:rowOff>
    </xdr:from>
    <xdr:to>
      <xdr:col>0</xdr:col>
      <xdr:colOff>947166</xdr:colOff>
      <xdr:row>64</xdr:row>
      <xdr:rowOff>784414</xdr:rowOff>
    </xdr:to>
    <xdr:pic>
      <xdr:nvPicPr>
        <xdr:cNvPr id="65" name="Picture 64" descr="DV1305-040.jpg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605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</xdr:row>
      <xdr:rowOff>168086</xdr:rowOff>
    </xdr:from>
    <xdr:to>
      <xdr:col>0</xdr:col>
      <xdr:colOff>947166</xdr:colOff>
      <xdr:row>65</xdr:row>
      <xdr:rowOff>784414</xdr:rowOff>
    </xdr:to>
    <xdr:pic>
      <xdr:nvPicPr>
        <xdr:cNvPr id="66" name="Picture 65" descr="DV1305-101.jpg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615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</xdr:row>
      <xdr:rowOff>168086</xdr:rowOff>
    </xdr:from>
    <xdr:to>
      <xdr:col>0</xdr:col>
      <xdr:colOff>947166</xdr:colOff>
      <xdr:row>66</xdr:row>
      <xdr:rowOff>784414</xdr:rowOff>
    </xdr:to>
    <xdr:pic>
      <xdr:nvPicPr>
        <xdr:cNvPr id="67" name="Picture 66" descr="DV1305-101.jpg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624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168086</xdr:rowOff>
    </xdr:from>
    <xdr:to>
      <xdr:col>0</xdr:col>
      <xdr:colOff>947166</xdr:colOff>
      <xdr:row>67</xdr:row>
      <xdr:rowOff>784414</xdr:rowOff>
    </xdr:to>
    <xdr:pic>
      <xdr:nvPicPr>
        <xdr:cNvPr id="68" name="Picture 67" descr="DV1305-101.jpg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634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</xdr:row>
      <xdr:rowOff>168086</xdr:rowOff>
    </xdr:from>
    <xdr:to>
      <xdr:col>0</xdr:col>
      <xdr:colOff>947166</xdr:colOff>
      <xdr:row>68</xdr:row>
      <xdr:rowOff>784414</xdr:rowOff>
    </xdr:to>
    <xdr:pic>
      <xdr:nvPicPr>
        <xdr:cNvPr id="69" name="Picture 68" descr="DV1305-101.jpg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643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168086</xdr:rowOff>
    </xdr:from>
    <xdr:to>
      <xdr:col>0</xdr:col>
      <xdr:colOff>947166</xdr:colOff>
      <xdr:row>69</xdr:row>
      <xdr:rowOff>784414</xdr:rowOff>
    </xdr:to>
    <xdr:pic>
      <xdr:nvPicPr>
        <xdr:cNvPr id="70" name="Picture 69" descr="DV1305-101.jpg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653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</xdr:row>
      <xdr:rowOff>168086</xdr:rowOff>
    </xdr:from>
    <xdr:to>
      <xdr:col>0</xdr:col>
      <xdr:colOff>947166</xdr:colOff>
      <xdr:row>70</xdr:row>
      <xdr:rowOff>784414</xdr:rowOff>
    </xdr:to>
    <xdr:pic>
      <xdr:nvPicPr>
        <xdr:cNvPr id="71" name="Picture 70" descr="DV1305-101.jpg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662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</xdr:row>
      <xdr:rowOff>168086</xdr:rowOff>
    </xdr:from>
    <xdr:to>
      <xdr:col>0</xdr:col>
      <xdr:colOff>947166</xdr:colOff>
      <xdr:row>71</xdr:row>
      <xdr:rowOff>784414</xdr:rowOff>
    </xdr:to>
    <xdr:pic>
      <xdr:nvPicPr>
        <xdr:cNvPr id="72" name="Picture 71" descr="DV1305-101.jpg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672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</xdr:row>
      <xdr:rowOff>168086</xdr:rowOff>
    </xdr:from>
    <xdr:to>
      <xdr:col>0</xdr:col>
      <xdr:colOff>947166</xdr:colOff>
      <xdr:row>72</xdr:row>
      <xdr:rowOff>784414</xdr:rowOff>
    </xdr:to>
    <xdr:pic>
      <xdr:nvPicPr>
        <xdr:cNvPr id="73" name="Picture 72" descr="DV1305-101.jpg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681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168086</xdr:rowOff>
    </xdr:from>
    <xdr:to>
      <xdr:col>0</xdr:col>
      <xdr:colOff>947166</xdr:colOff>
      <xdr:row>73</xdr:row>
      <xdr:rowOff>784414</xdr:rowOff>
    </xdr:to>
    <xdr:pic>
      <xdr:nvPicPr>
        <xdr:cNvPr id="74" name="Picture 73" descr="DV1305-101.jpg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691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</xdr:row>
      <xdr:rowOff>168086</xdr:rowOff>
    </xdr:from>
    <xdr:to>
      <xdr:col>0</xdr:col>
      <xdr:colOff>947166</xdr:colOff>
      <xdr:row>74</xdr:row>
      <xdr:rowOff>784414</xdr:rowOff>
    </xdr:to>
    <xdr:pic>
      <xdr:nvPicPr>
        <xdr:cNvPr id="75" name="Picture 74" descr="DV1305-101.jpg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700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166370</xdr:rowOff>
    </xdr:from>
    <xdr:to>
      <xdr:col>0</xdr:col>
      <xdr:colOff>948690</xdr:colOff>
      <xdr:row>75</xdr:row>
      <xdr:rowOff>786130</xdr:rowOff>
    </xdr:to>
    <xdr:pic>
      <xdr:nvPicPr>
        <xdr:cNvPr id="76" name="Picture 75" descr="DV1305-206.jpg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710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</xdr:row>
      <xdr:rowOff>166370</xdr:rowOff>
    </xdr:from>
    <xdr:to>
      <xdr:col>0</xdr:col>
      <xdr:colOff>948690</xdr:colOff>
      <xdr:row>76</xdr:row>
      <xdr:rowOff>786130</xdr:rowOff>
    </xdr:to>
    <xdr:pic>
      <xdr:nvPicPr>
        <xdr:cNvPr id="77" name="Picture 76" descr="DV1305-206.jpg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719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166370</xdr:rowOff>
    </xdr:from>
    <xdr:to>
      <xdr:col>0</xdr:col>
      <xdr:colOff>948690</xdr:colOff>
      <xdr:row>77</xdr:row>
      <xdr:rowOff>786130</xdr:rowOff>
    </xdr:to>
    <xdr:pic>
      <xdr:nvPicPr>
        <xdr:cNvPr id="78" name="Picture 77" descr="DV1305-206.jpg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729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</xdr:row>
      <xdr:rowOff>166370</xdr:rowOff>
    </xdr:from>
    <xdr:to>
      <xdr:col>0</xdr:col>
      <xdr:colOff>948690</xdr:colOff>
      <xdr:row>78</xdr:row>
      <xdr:rowOff>786130</xdr:rowOff>
    </xdr:to>
    <xdr:pic>
      <xdr:nvPicPr>
        <xdr:cNvPr id="79" name="Picture 78" descr="DV1305-206.jpg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738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</xdr:row>
      <xdr:rowOff>166370</xdr:rowOff>
    </xdr:from>
    <xdr:to>
      <xdr:col>0</xdr:col>
      <xdr:colOff>948690</xdr:colOff>
      <xdr:row>79</xdr:row>
      <xdr:rowOff>786130</xdr:rowOff>
    </xdr:to>
    <xdr:pic>
      <xdr:nvPicPr>
        <xdr:cNvPr id="80" name="Picture 79" descr="DV1305-206.jpg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748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</xdr:row>
      <xdr:rowOff>166370</xdr:rowOff>
    </xdr:from>
    <xdr:to>
      <xdr:col>0</xdr:col>
      <xdr:colOff>948690</xdr:colOff>
      <xdr:row>80</xdr:row>
      <xdr:rowOff>786130</xdr:rowOff>
    </xdr:to>
    <xdr:pic>
      <xdr:nvPicPr>
        <xdr:cNvPr id="81" name="Picture 80" descr="DV1305-206.jpg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757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</xdr:row>
      <xdr:rowOff>166370</xdr:rowOff>
    </xdr:from>
    <xdr:to>
      <xdr:col>0</xdr:col>
      <xdr:colOff>948690</xdr:colOff>
      <xdr:row>81</xdr:row>
      <xdr:rowOff>786130</xdr:rowOff>
    </xdr:to>
    <xdr:pic>
      <xdr:nvPicPr>
        <xdr:cNvPr id="82" name="Picture 81" descr="DV1305-206.jpg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767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</xdr:row>
      <xdr:rowOff>166370</xdr:rowOff>
    </xdr:from>
    <xdr:to>
      <xdr:col>0</xdr:col>
      <xdr:colOff>948690</xdr:colOff>
      <xdr:row>82</xdr:row>
      <xdr:rowOff>786130</xdr:rowOff>
    </xdr:to>
    <xdr:pic>
      <xdr:nvPicPr>
        <xdr:cNvPr id="83" name="Picture 82" descr="DV1305-206.jpg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776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</xdr:row>
      <xdr:rowOff>166370</xdr:rowOff>
    </xdr:from>
    <xdr:to>
      <xdr:col>0</xdr:col>
      <xdr:colOff>948690</xdr:colOff>
      <xdr:row>83</xdr:row>
      <xdr:rowOff>786130</xdr:rowOff>
    </xdr:to>
    <xdr:pic>
      <xdr:nvPicPr>
        <xdr:cNvPr id="84" name="Picture 83" descr="DV1305-206.jpg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786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</xdr:row>
      <xdr:rowOff>166370</xdr:rowOff>
    </xdr:from>
    <xdr:to>
      <xdr:col>0</xdr:col>
      <xdr:colOff>948690</xdr:colOff>
      <xdr:row>84</xdr:row>
      <xdr:rowOff>786130</xdr:rowOff>
    </xdr:to>
    <xdr:pic>
      <xdr:nvPicPr>
        <xdr:cNvPr id="85" name="Picture 84" descr="DV1305-206.jpg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796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</xdr:row>
      <xdr:rowOff>166370</xdr:rowOff>
    </xdr:from>
    <xdr:to>
      <xdr:col>0</xdr:col>
      <xdr:colOff>948690</xdr:colOff>
      <xdr:row>85</xdr:row>
      <xdr:rowOff>786130</xdr:rowOff>
    </xdr:to>
    <xdr:pic>
      <xdr:nvPicPr>
        <xdr:cNvPr id="86" name="Picture 85" descr="DV1305-206.jpg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805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</xdr:row>
      <xdr:rowOff>166370</xdr:rowOff>
    </xdr:from>
    <xdr:to>
      <xdr:col>0</xdr:col>
      <xdr:colOff>948690</xdr:colOff>
      <xdr:row>86</xdr:row>
      <xdr:rowOff>786130</xdr:rowOff>
    </xdr:to>
    <xdr:pic>
      <xdr:nvPicPr>
        <xdr:cNvPr id="87" name="Picture 86" descr="DV1305-206.jpg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815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</xdr:row>
      <xdr:rowOff>166370</xdr:rowOff>
    </xdr:from>
    <xdr:to>
      <xdr:col>0</xdr:col>
      <xdr:colOff>948690</xdr:colOff>
      <xdr:row>87</xdr:row>
      <xdr:rowOff>786130</xdr:rowOff>
    </xdr:to>
    <xdr:pic>
      <xdr:nvPicPr>
        <xdr:cNvPr id="88" name="Picture 87" descr="DV1307-130.jpg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824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</xdr:row>
      <xdr:rowOff>166370</xdr:rowOff>
    </xdr:from>
    <xdr:to>
      <xdr:col>0</xdr:col>
      <xdr:colOff>948690</xdr:colOff>
      <xdr:row>88</xdr:row>
      <xdr:rowOff>786130</xdr:rowOff>
    </xdr:to>
    <xdr:pic>
      <xdr:nvPicPr>
        <xdr:cNvPr id="89" name="Picture 88" descr="DV1307-130.jpg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834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</xdr:row>
      <xdr:rowOff>166370</xdr:rowOff>
    </xdr:from>
    <xdr:to>
      <xdr:col>0</xdr:col>
      <xdr:colOff>948690</xdr:colOff>
      <xdr:row>89</xdr:row>
      <xdr:rowOff>786130</xdr:rowOff>
    </xdr:to>
    <xdr:pic>
      <xdr:nvPicPr>
        <xdr:cNvPr id="90" name="Picture 89" descr="DV1307-130.jpg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843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</xdr:row>
      <xdr:rowOff>166370</xdr:rowOff>
    </xdr:from>
    <xdr:to>
      <xdr:col>0</xdr:col>
      <xdr:colOff>948690</xdr:colOff>
      <xdr:row>90</xdr:row>
      <xdr:rowOff>786130</xdr:rowOff>
    </xdr:to>
    <xdr:pic>
      <xdr:nvPicPr>
        <xdr:cNvPr id="91" name="Picture 90" descr="DV1307-130.jpg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853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</xdr:row>
      <xdr:rowOff>166370</xdr:rowOff>
    </xdr:from>
    <xdr:to>
      <xdr:col>0</xdr:col>
      <xdr:colOff>948690</xdr:colOff>
      <xdr:row>91</xdr:row>
      <xdr:rowOff>786130</xdr:rowOff>
    </xdr:to>
    <xdr:pic>
      <xdr:nvPicPr>
        <xdr:cNvPr id="92" name="Picture 91" descr="DV1307-130.jpg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862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</xdr:row>
      <xdr:rowOff>166370</xdr:rowOff>
    </xdr:from>
    <xdr:to>
      <xdr:col>0</xdr:col>
      <xdr:colOff>948690</xdr:colOff>
      <xdr:row>92</xdr:row>
      <xdr:rowOff>786130</xdr:rowOff>
    </xdr:to>
    <xdr:pic>
      <xdr:nvPicPr>
        <xdr:cNvPr id="93" name="Picture 92" descr="DV1307-130.jpg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872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</xdr:row>
      <xdr:rowOff>166370</xdr:rowOff>
    </xdr:from>
    <xdr:to>
      <xdr:col>0</xdr:col>
      <xdr:colOff>948690</xdr:colOff>
      <xdr:row>93</xdr:row>
      <xdr:rowOff>786130</xdr:rowOff>
    </xdr:to>
    <xdr:pic>
      <xdr:nvPicPr>
        <xdr:cNvPr id="94" name="Picture 93" descr="DV1307-130.jpg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881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</xdr:row>
      <xdr:rowOff>166370</xdr:rowOff>
    </xdr:from>
    <xdr:to>
      <xdr:col>0</xdr:col>
      <xdr:colOff>948690</xdr:colOff>
      <xdr:row>94</xdr:row>
      <xdr:rowOff>786130</xdr:rowOff>
    </xdr:to>
    <xdr:pic>
      <xdr:nvPicPr>
        <xdr:cNvPr id="95" name="Picture 94" descr="DV1307-130.jpg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891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</xdr:row>
      <xdr:rowOff>166370</xdr:rowOff>
    </xdr:from>
    <xdr:to>
      <xdr:col>0</xdr:col>
      <xdr:colOff>948690</xdr:colOff>
      <xdr:row>95</xdr:row>
      <xdr:rowOff>786130</xdr:rowOff>
    </xdr:to>
    <xdr:pic>
      <xdr:nvPicPr>
        <xdr:cNvPr id="96" name="Picture 95" descr="DV1307-130.jpg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900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</xdr:row>
      <xdr:rowOff>168086</xdr:rowOff>
    </xdr:from>
    <xdr:to>
      <xdr:col>0</xdr:col>
      <xdr:colOff>947166</xdr:colOff>
      <xdr:row>96</xdr:row>
      <xdr:rowOff>784414</xdr:rowOff>
    </xdr:to>
    <xdr:pic>
      <xdr:nvPicPr>
        <xdr:cNvPr id="97" name="Picture 96" descr="AQ9129-101.jpg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910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</xdr:row>
      <xdr:rowOff>168086</xdr:rowOff>
    </xdr:from>
    <xdr:to>
      <xdr:col>0</xdr:col>
      <xdr:colOff>947166</xdr:colOff>
      <xdr:row>97</xdr:row>
      <xdr:rowOff>784414</xdr:rowOff>
    </xdr:to>
    <xdr:pic>
      <xdr:nvPicPr>
        <xdr:cNvPr id="98" name="Picture 97" descr="AQ9129-101.jpg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919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</xdr:row>
      <xdr:rowOff>168086</xdr:rowOff>
    </xdr:from>
    <xdr:to>
      <xdr:col>0</xdr:col>
      <xdr:colOff>947166</xdr:colOff>
      <xdr:row>98</xdr:row>
      <xdr:rowOff>784414</xdr:rowOff>
    </xdr:to>
    <xdr:pic>
      <xdr:nvPicPr>
        <xdr:cNvPr id="99" name="Picture 98" descr="AQ9129-101.jpg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929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</xdr:row>
      <xdr:rowOff>168086</xdr:rowOff>
    </xdr:from>
    <xdr:to>
      <xdr:col>0</xdr:col>
      <xdr:colOff>947166</xdr:colOff>
      <xdr:row>99</xdr:row>
      <xdr:rowOff>784414</xdr:rowOff>
    </xdr:to>
    <xdr:pic>
      <xdr:nvPicPr>
        <xdr:cNvPr id="100" name="Picture 99" descr="AQ9129-101.jpg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938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</xdr:row>
      <xdr:rowOff>168086</xdr:rowOff>
    </xdr:from>
    <xdr:to>
      <xdr:col>0</xdr:col>
      <xdr:colOff>947166</xdr:colOff>
      <xdr:row>100</xdr:row>
      <xdr:rowOff>784414</xdr:rowOff>
    </xdr:to>
    <xdr:pic>
      <xdr:nvPicPr>
        <xdr:cNvPr id="101" name="Picture 100" descr="AQ9129-101.jpg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948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</xdr:row>
      <xdr:rowOff>166370</xdr:rowOff>
    </xdr:from>
    <xdr:to>
      <xdr:col>0</xdr:col>
      <xdr:colOff>948690</xdr:colOff>
      <xdr:row>101</xdr:row>
      <xdr:rowOff>786130</xdr:rowOff>
    </xdr:to>
    <xdr:pic>
      <xdr:nvPicPr>
        <xdr:cNvPr id="102" name="Picture 101" descr="FQ1759-001.jpg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957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</xdr:row>
      <xdr:rowOff>166370</xdr:rowOff>
    </xdr:from>
    <xdr:to>
      <xdr:col>0</xdr:col>
      <xdr:colOff>948690</xdr:colOff>
      <xdr:row>102</xdr:row>
      <xdr:rowOff>786130</xdr:rowOff>
    </xdr:to>
    <xdr:pic>
      <xdr:nvPicPr>
        <xdr:cNvPr id="103" name="Picture 102" descr="FQ1759-001.jpg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967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</xdr:row>
      <xdr:rowOff>166370</xdr:rowOff>
    </xdr:from>
    <xdr:to>
      <xdr:col>0</xdr:col>
      <xdr:colOff>948690</xdr:colOff>
      <xdr:row>103</xdr:row>
      <xdr:rowOff>786130</xdr:rowOff>
    </xdr:to>
    <xdr:pic>
      <xdr:nvPicPr>
        <xdr:cNvPr id="104" name="Picture 103" descr="AR3762-001.jpg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977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</xdr:row>
      <xdr:rowOff>168086</xdr:rowOff>
    </xdr:from>
    <xdr:to>
      <xdr:col>0</xdr:col>
      <xdr:colOff>947166</xdr:colOff>
      <xdr:row>104</xdr:row>
      <xdr:rowOff>784414</xdr:rowOff>
    </xdr:to>
    <xdr:pic>
      <xdr:nvPicPr>
        <xdr:cNvPr id="105" name="Picture 104" descr="AR3762-006.jpg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986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</xdr:row>
      <xdr:rowOff>168086</xdr:rowOff>
    </xdr:from>
    <xdr:to>
      <xdr:col>0</xdr:col>
      <xdr:colOff>947166</xdr:colOff>
      <xdr:row>105</xdr:row>
      <xdr:rowOff>784414</xdr:rowOff>
    </xdr:to>
    <xdr:pic>
      <xdr:nvPicPr>
        <xdr:cNvPr id="106" name="Picture 105" descr="AR3762-006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996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</xdr:row>
      <xdr:rowOff>166370</xdr:rowOff>
    </xdr:from>
    <xdr:to>
      <xdr:col>0</xdr:col>
      <xdr:colOff>948690</xdr:colOff>
      <xdr:row>106</xdr:row>
      <xdr:rowOff>786130</xdr:rowOff>
    </xdr:to>
    <xdr:pic>
      <xdr:nvPicPr>
        <xdr:cNvPr id="107" name="Picture 106" descr="AR3762-100.jpg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1005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</xdr:row>
      <xdr:rowOff>166370</xdr:rowOff>
    </xdr:from>
    <xdr:to>
      <xdr:col>0</xdr:col>
      <xdr:colOff>948690</xdr:colOff>
      <xdr:row>107</xdr:row>
      <xdr:rowOff>786130</xdr:rowOff>
    </xdr:to>
    <xdr:pic>
      <xdr:nvPicPr>
        <xdr:cNvPr id="108" name="Picture 107" descr="AR3762-100.jpg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1015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</xdr:row>
      <xdr:rowOff>166370</xdr:rowOff>
    </xdr:from>
    <xdr:to>
      <xdr:col>0</xdr:col>
      <xdr:colOff>948690</xdr:colOff>
      <xdr:row>108</xdr:row>
      <xdr:rowOff>786130</xdr:rowOff>
    </xdr:to>
    <xdr:pic>
      <xdr:nvPicPr>
        <xdr:cNvPr id="109" name="Picture 108" descr="AR3762-100.jpg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1024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</xdr:row>
      <xdr:rowOff>166370</xdr:rowOff>
    </xdr:from>
    <xdr:to>
      <xdr:col>0</xdr:col>
      <xdr:colOff>948690</xdr:colOff>
      <xdr:row>109</xdr:row>
      <xdr:rowOff>786130</xdr:rowOff>
    </xdr:to>
    <xdr:pic>
      <xdr:nvPicPr>
        <xdr:cNvPr id="110" name="Picture 109" descr="AR3762-100.jpg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1034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</xdr:row>
      <xdr:rowOff>166370</xdr:rowOff>
    </xdr:from>
    <xdr:to>
      <xdr:col>0</xdr:col>
      <xdr:colOff>948690</xdr:colOff>
      <xdr:row>110</xdr:row>
      <xdr:rowOff>786130</xdr:rowOff>
    </xdr:to>
    <xdr:pic>
      <xdr:nvPicPr>
        <xdr:cNvPr id="111" name="Picture 110" descr="AR3762-100.jpg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1043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</xdr:row>
      <xdr:rowOff>166370</xdr:rowOff>
    </xdr:from>
    <xdr:to>
      <xdr:col>0</xdr:col>
      <xdr:colOff>948690</xdr:colOff>
      <xdr:row>111</xdr:row>
      <xdr:rowOff>786130</xdr:rowOff>
    </xdr:to>
    <xdr:pic>
      <xdr:nvPicPr>
        <xdr:cNvPr id="112" name="Picture 111" descr="AR3762-100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1053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</xdr:row>
      <xdr:rowOff>168086</xdr:rowOff>
    </xdr:from>
    <xdr:to>
      <xdr:col>0</xdr:col>
      <xdr:colOff>947166</xdr:colOff>
      <xdr:row>112</xdr:row>
      <xdr:rowOff>784414</xdr:rowOff>
    </xdr:to>
    <xdr:pic>
      <xdr:nvPicPr>
        <xdr:cNvPr id="113" name="Picture 112" descr="AR3762-101.jpg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1062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</xdr:row>
      <xdr:rowOff>168086</xdr:rowOff>
    </xdr:from>
    <xdr:to>
      <xdr:col>0</xdr:col>
      <xdr:colOff>947166</xdr:colOff>
      <xdr:row>113</xdr:row>
      <xdr:rowOff>784414</xdr:rowOff>
    </xdr:to>
    <xdr:pic>
      <xdr:nvPicPr>
        <xdr:cNvPr id="114" name="Picture 113" descr="AR3762-101.jpg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1072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</xdr:row>
      <xdr:rowOff>168086</xdr:rowOff>
    </xdr:from>
    <xdr:to>
      <xdr:col>0</xdr:col>
      <xdr:colOff>947166</xdr:colOff>
      <xdr:row>114</xdr:row>
      <xdr:rowOff>784414</xdr:rowOff>
    </xdr:to>
    <xdr:pic>
      <xdr:nvPicPr>
        <xdr:cNvPr id="115" name="Picture 114" descr="AR3762-101.jpg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1081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</xdr:row>
      <xdr:rowOff>168086</xdr:rowOff>
    </xdr:from>
    <xdr:to>
      <xdr:col>0</xdr:col>
      <xdr:colOff>947166</xdr:colOff>
      <xdr:row>115</xdr:row>
      <xdr:rowOff>784414</xdr:rowOff>
    </xdr:to>
    <xdr:pic>
      <xdr:nvPicPr>
        <xdr:cNvPr id="116" name="Picture 115" descr="AR3762-101.jpg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1091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</xdr:row>
      <xdr:rowOff>168086</xdr:rowOff>
    </xdr:from>
    <xdr:to>
      <xdr:col>0</xdr:col>
      <xdr:colOff>947166</xdr:colOff>
      <xdr:row>116</xdr:row>
      <xdr:rowOff>784414</xdr:rowOff>
    </xdr:to>
    <xdr:pic>
      <xdr:nvPicPr>
        <xdr:cNvPr id="117" name="Picture 116" descr="CD7069-106.jpg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100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</xdr:row>
      <xdr:rowOff>168086</xdr:rowOff>
    </xdr:from>
    <xdr:to>
      <xdr:col>0</xdr:col>
      <xdr:colOff>947166</xdr:colOff>
      <xdr:row>117</xdr:row>
      <xdr:rowOff>784414</xdr:rowOff>
    </xdr:to>
    <xdr:pic>
      <xdr:nvPicPr>
        <xdr:cNvPr id="118" name="Picture 117" descr="CD7069-106.jpg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110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</xdr:row>
      <xdr:rowOff>168086</xdr:rowOff>
    </xdr:from>
    <xdr:to>
      <xdr:col>0</xdr:col>
      <xdr:colOff>947166</xdr:colOff>
      <xdr:row>118</xdr:row>
      <xdr:rowOff>784414</xdr:rowOff>
    </xdr:to>
    <xdr:pic>
      <xdr:nvPicPr>
        <xdr:cNvPr id="119" name="Picture 118" descr="CD7069-106.jpg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119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</xdr:row>
      <xdr:rowOff>168086</xdr:rowOff>
    </xdr:from>
    <xdr:to>
      <xdr:col>0</xdr:col>
      <xdr:colOff>947166</xdr:colOff>
      <xdr:row>119</xdr:row>
      <xdr:rowOff>784414</xdr:rowOff>
    </xdr:to>
    <xdr:pic>
      <xdr:nvPicPr>
        <xdr:cNvPr id="120" name="Picture 119" descr="CD7069-106.jpg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129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</xdr:row>
      <xdr:rowOff>168086</xdr:rowOff>
    </xdr:from>
    <xdr:to>
      <xdr:col>0</xdr:col>
      <xdr:colOff>947166</xdr:colOff>
      <xdr:row>120</xdr:row>
      <xdr:rowOff>784414</xdr:rowOff>
    </xdr:to>
    <xdr:pic>
      <xdr:nvPicPr>
        <xdr:cNvPr id="121" name="Picture 120" descr="CD7069-106.jpg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138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</xdr:row>
      <xdr:rowOff>19050</xdr:rowOff>
    </xdr:from>
    <xdr:to>
      <xdr:col>0</xdr:col>
      <xdr:colOff>948690</xdr:colOff>
      <xdr:row>121</xdr:row>
      <xdr:rowOff>948690</xdr:rowOff>
    </xdr:to>
    <xdr:pic>
      <xdr:nvPicPr>
        <xdr:cNvPr id="122" name="Picture 121" descr="J1004141720.jpg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11470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</xdr:row>
      <xdr:rowOff>19050</xdr:rowOff>
    </xdr:from>
    <xdr:to>
      <xdr:col>0</xdr:col>
      <xdr:colOff>947166</xdr:colOff>
      <xdr:row>122</xdr:row>
      <xdr:rowOff>947166</xdr:rowOff>
    </xdr:to>
    <xdr:pic>
      <xdr:nvPicPr>
        <xdr:cNvPr id="123" name="Picture 122" descr="J1009917-891.jpg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1156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</xdr:row>
      <xdr:rowOff>19050</xdr:rowOff>
    </xdr:from>
    <xdr:to>
      <xdr:col>0</xdr:col>
      <xdr:colOff>947166</xdr:colOff>
      <xdr:row>123</xdr:row>
      <xdr:rowOff>947166</xdr:rowOff>
    </xdr:to>
    <xdr:pic>
      <xdr:nvPicPr>
        <xdr:cNvPr id="124" name="Picture 123" descr="J0003601-410.jpg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11660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</xdr:row>
      <xdr:rowOff>19050</xdr:rowOff>
    </xdr:from>
    <xdr:to>
      <xdr:col>0</xdr:col>
      <xdr:colOff>947166</xdr:colOff>
      <xdr:row>124</xdr:row>
      <xdr:rowOff>947166</xdr:rowOff>
    </xdr:to>
    <xdr:pic>
      <xdr:nvPicPr>
        <xdr:cNvPr id="125" name="Picture 124" descr="JKI00858.jpg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11755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</xdr:row>
      <xdr:rowOff>19050</xdr:rowOff>
    </xdr:from>
    <xdr:to>
      <xdr:col>0</xdr:col>
      <xdr:colOff>948690</xdr:colOff>
      <xdr:row>125</xdr:row>
      <xdr:rowOff>948690</xdr:rowOff>
    </xdr:to>
    <xdr:pic>
      <xdr:nvPicPr>
        <xdr:cNvPr id="126" name="Picture 125" descr="JKN00-605.jpg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11851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</xdr:row>
      <xdr:rowOff>168086</xdr:rowOff>
    </xdr:from>
    <xdr:to>
      <xdr:col>0</xdr:col>
      <xdr:colOff>947166</xdr:colOff>
      <xdr:row>126</xdr:row>
      <xdr:rowOff>784414</xdr:rowOff>
    </xdr:to>
    <xdr:pic>
      <xdr:nvPicPr>
        <xdr:cNvPr id="127" name="Picture 126" descr="DO1925-130.jpg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1196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</xdr:row>
      <xdr:rowOff>168086</xdr:rowOff>
    </xdr:from>
    <xdr:to>
      <xdr:col>0</xdr:col>
      <xdr:colOff>947166</xdr:colOff>
      <xdr:row>127</xdr:row>
      <xdr:rowOff>784414</xdr:rowOff>
    </xdr:to>
    <xdr:pic>
      <xdr:nvPicPr>
        <xdr:cNvPr id="128" name="Picture 127" descr="DO1925-130.jpg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1205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</xdr:row>
      <xdr:rowOff>168086</xdr:rowOff>
    </xdr:from>
    <xdr:to>
      <xdr:col>0</xdr:col>
      <xdr:colOff>947166</xdr:colOff>
      <xdr:row>128</xdr:row>
      <xdr:rowOff>784414</xdr:rowOff>
    </xdr:to>
    <xdr:pic>
      <xdr:nvPicPr>
        <xdr:cNvPr id="129" name="Picture 128" descr="DO1925-130.jpg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1215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</xdr:row>
      <xdr:rowOff>168086</xdr:rowOff>
    </xdr:from>
    <xdr:to>
      <xdr:col>0</xdr:col>
      <xdr:colOff>947166</xdr:colOff>
      <xdr:row>129</xdr:row>
      <xdr:rowOff>784414</xdr:rowOff>
    </xdr:to>
    <xdr:pic>
      <xdr:nvPicPr>
        <xdr:cNvPr id="130" name="Picture 129" descr="DO1925-130.jpg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1224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</xdr:row>
      <xdr:rowOff>168086</xdr:rowOff>
    </xdr:from>
    <xdr:to>
      <xdr:col>0</xdr:col>
      <xdr:colOff>947166</xdr:colOff>
      <xdr:row>130</xdr:row>
      <xdr:rowOff>784414</xdr:rowOff>
    </xdr:to>
    <xdr:pic>
      <xdr:nvPicPr>
        <xdr:cNvPr id="131" name="Picture 130" descr="DO1925-130.jpg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1234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</xdr:row>
      <xdr:rowOff>19050</xdr:rowOff>
    </xdr:from>
    <xdr:to>
      <xdr:col>0</xdr:col>
      <xdr:colOff>947166</xdr:colOff>
      <xdr:row>131</xdr:row>
      <xdr:rowOff>947166</xdr:rowOff>
    </xdr:to>
    <xdr:pic>
      <xdr:nvPicPr>
        <xdr:cNvPr id="132" name="Picture 131" descr="JKN01-010.jpg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1242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</xdr:row>
      <xdr:rowOff>19050</xdr:rowOff>
    </xdr:from>
    <xdr:to>
      <xdr:col>0</xdr:col>
      <xdr:colOff>948690</xdr:colOff>
      <xdr:row>132</xdr:row>
      <xdr:rowOff>948690</xdr:rowOff>
    </xdr:to>
    <xdr:pic>
      <xdr:nvPicPr>
        <xdr:cNvPr id="133" name="Picture 132" descr="JKN01-101.jpg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12517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</xdr:row>
      <xdr:rowOff>19050</xdr:rowOff>
    </xdr:from>
    <xdr:to>
      <xdr:col>0</xdr:col>
      <xdr:colOff>947166</xdr:colOff>
      <xdr:row>133</xdr:row>
      <xdr:rowOff>947166</xdr:rowOff>
    </xdr:to>
    <xdr:pic>
      <xdr:nvPicPr>
        <xdr:cNvPr id="134" name="Picture 133" descr="J1008253-051.jpg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1261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134</xdr:row>
      <xdr:rowOff>19050</xdr:rowOff>
    </xdr:from>
    <xdr:to>
      <xdr:col>0</xdr:col>
      <xdr:colOff>947166</xdr:colOff>
      <xdr:row>134</xdr:row>
      <xdr:rowOff>947166</xdr:rowOff>
    </xdr:to>
    <xdr:pic>
      <xdr:nvPicPr>
        <xdr:cNvPr id="135" name="Picture 134" descr="J1008253-855.jpg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1270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135</xdr:row>
      <xdr:rowOff>19050</xdr:rowOff>
    </xdr:from>
    <xdr:to>
      <xdr:col>0</xdr:col>
      <xdr:colOff>947166</xdr:colOff>
      <xdr:row>135</xdr:row>
      <xdr:rowOff>947166</xdr:rowOff>
    </xdr:to>
    <xdr:pic>
      <xdr:nvPicPr>
        <xdr:cNvPr id="136" name="Picture 135" descr="J1008253-855.jpg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12803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136</xdr:row>
      <xdr:rowOff>19050</xdr:rowOff>
    </xdr:from>
    <xdr:to>
      <xdr:col>0</xdr:col>
      <xdr:colOff>947166</xdr:colOff>
      <xdr:row>136</xdr:row>
      <xdr:rowOff>947166</xdr:rowOff>
    </xdr:to>
    <xdr:pic>
      <xdr:nvPicPr>
        <xdr:cNvPr id="137" name="Picture 136" descr="J1006753-056.jpg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1289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137</xdr:row>
      <xdr:rowOff>166370</xdr:rowOff>
    </xdr:from>
    <xdr:to>
      <xdr:col>0</xdr:col>
      <xdr:colOff>948690</xdr:colOff>
      <xdr:row>137</xdr:row>
      <xdr:rowOff>786130</xdr:rowOff>
    </xdr:to>
    <xdr:pic>
      <xdr:nvPicPr>
        <xdr:cNvPr id="138" name="Picture 137" descr="FB2269-104.jpg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300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138</xdr:row>
      <xdr:rowOff>166370</xdr:rowOff>
    </xdr:from>
    <xdr:to>
      <xdr:col>0</xdr:col>
      <xdr:colOff>948690</xdr:colOff>
      <xdr:row>138</xdr:row>
      <xdr:rowOff>786130</xdr:rowOff>
    </xdr:to>
    <xdr:pic>
      <xdr:nvPicPr>
        <xdr:cNvPr id="139" name="Picture 138" descr="FB2269-104.jpg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310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139</xdr:row>
      <xdr:rowOff>166370</xdr:rowOff>
    </xdr:from>
    <xdr:to>
      <xdr:col>0</xdr:col>
      <xdr:colOff>948690</xdr:colOff>
      <xdr:row>139</xdr:row>
      <xdr:rowOff>786130</xdr:rowOff>
    </xdr:to>
    <xdr:pic>
      <xdr:nvPicPr>
        <xdr:cNvPr id="140" name="Picture 139" descr="FB2269-104.jpg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319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140</xdr:row>
      <xdr:rowOff>166370</xdr:rowOff>
    </xdr:from>
    <xdr:to>
      <xdr:col>0</xdr:col>
      <xdr:colOff>948690</xdr:colOff>
      <xdr:row>140</xdr:row>
      <xdr:rowOff>786130</xdr:rowOff>
    </xdr:to>
    <xdr:pic>
      <xdr:nvPicPr>
        <xdr:cNvPr id="141" name="Picture 140" descr="FB2269-104.jpg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329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141</xdr:row>
      <xdr:rowOff>166370</xdr:rowOff>
    </xdr:from>
    <xdr:to>
      <xdr:col>0</xdr:col>
      <xdr:colOff>948690</xdr:colOff>
      <xdr:row>141</xdr:row>
      <xdr:rowOff>786130</xdr:rowOff>
    </xdr:to>
    <xdr:pic>
      <xdr:nvPicPr>
        <xdr:cNvPr id="142" name="Picture 141" descr="FB2269-104.jpg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338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142</xdr:row>
      <xdr:rowOff>166370</xdr:rowOff>
    </xdr:from>
    <xdr:to>
      <xdr:col>0</xdr:col>
      <xdr:colOff>948690</xdr:colOff>
      <xdr:row>142</xdr:row>
      <xdr:rowOff>786130</xdr:rowOff>
    </xdr:to>
    <xdr:pic>
      <xdr:nvPicPr>
        <xdr:cNvPr id="143" name="Picture 142" descr="FB2269-104.jpg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348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143</xdr:row>
      <xdr:rowOff>166370</xdr:rowOff>
    </xdr:from>
    <xdr:to>
      <xdr:col>0</xdr:col>
      <xdr:colOff>948690</xdr:colOff>
      <xdr:row>143</xdr:row>
      <xdr:rowOff>786130</xdr:rowOff>
    </xdr:to>
    <xdr:pic>
      <xdr:nvPicPr>
        <xdr:cNvPr id="144" name="Picture 143" descr="FB2269-104.jpg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358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144</xdr:row>
      <xdr:rowOff>19050</xdr:rowOff>
    </xdr:from>
    <xdr:to>
      <xdr:col>0</xdr:col>
      <xdr:colOff>948690</xdr:colOff>
      <xdr:row>144</xdr:row>
      <xdr:rowOff>948690</xdr:rowOff>
    </xdr:to>
    <xdr:pic>
      <xdr:nvPicPr>
        <xdr:cNvPr id="145" name="Picture 144" descr="J1007015-117.jpg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13660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145</xdr:row>
      <xdr:rowOff>19050</xdr:rowOff>
    </xdr:from>
    <xdr:to>
      <xdr:col>0</xdr:col>
      <xdr:colOff>948690</xdr:colOff>
      <xdr:row>145</xdr:row>
      <xdr:rowOff>948690</xdr:rowOff>
    </xdr:to>
    <xdr:pic>
      <xdr:nvPicPr>
        <xdr:cNvPr id="146" name="Picture 145" descr="J1007015-472.jpg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3756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146</xdr:row>
      <xdr:rowOff>19050</xdr:rowOff>
    </xdr:from>
    <xdr:to>
      <xdr:col>0</xdr:col>
      <xdr:colOff>948690</xdr:colOff>
      <xdr:row>146</xdr:row>
      <xdr:rowOff>948690</xdr:rowOff>
    </xdr:to>
    <xdr:pic>
      <xdr:nvPicPr>
        <xdr:cNvPr id="147" name="Picture 146" descr="J1004299-027.jpg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3851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147</xdr:row>
      <xdr:rowOff>19050</xdr:rowOff>
    </xdr:from>
    <xdr:to>
      <xdr:col>0</xdr:col>
      <xdr:colOff>947166</xdr:colOff>
      <xdr:row>147</xdr:row>
      <xdr:rowOff>947166</xdr:rowOff>
    </xdr:to>
    <xdr:pic>
      <xdr:nvPicPr>
        <xdr:cNvPr id="148" name="Picture 147" descr="J1004299-465.jpg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394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148</xdr:row>
      <xdr:rowOff>19050</xdr:rowOff>
    </xdr:from>
    <xdr:to>
      <xdr:col>0</xdr:col>
      <xdr:colOff>948690</xdr:colOff>
      <xdr:row>148</xdr:row>
      <xdr:rowOff>948690</xdr:rowOff>
    </xdr:to>
    <xdr:pic>
      <xdr:nvPicPr>
        <xdr:cNvPr id="149" name="Picture 148" descr="J1004299-667.jpg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4041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149</xdr:row>
      <xdr:rowOff>19050</xdr:rowOff>
    </xdr:from>
    <xdr:to>
      <xdr:col>0</xdr:col>
      <xdr:colOff>948690</xdr:colOff>
      <xdr:row>149</xdr:row>
      <xdr:rowOff>948690</xdr:rowOff>
    </xdr:to>
    <xdr:pic>
      <xdr:nvPicPr>
        <xdr:cNvPr id="150" name="Picture 149" descr="J1004300-667.jpg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14137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150</xdr:row>
      <xdr:rowOff>19050</xdr:rowOff>
    </xdr:from>
    <xdr:to>
      <xdr:col>0</xdr:col>
      <xdr:colOff>947166</xdr:colOff>
      <xdr:row>150</xdr:row>
      <xdr:rowOff>947166</xdr:rowOff>
    </xdr:to>
    <xdr:pic>
      <xdr:nvPicPr>
        <xdr:cNvPr id="151" name="Picture 150" descr="J1004300-941.jpg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1423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151</xdr:row>
      <xdr:rowOff>19050</xdr:rowOff>
    </xdr:from>
    <xdr:to>
      <xdr:col>0</xdr:col>
      <xdr:colOff>947166</xdr:colOff>
      <xdr:row>151</xdr:row>
      <xdr:rowOff>947166</xdr:rowOff>
    </xdr:to>
    <xdr:pic>
      <xdr:nvPicPr>
        <xdr:cNvPr id="152" name="Picture 151" descr="J1008254-017.jpg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1432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152</xdr:row>
      <xdr:rowOff>19050</xdr:rowOff>
    </xdr:from>
    <xdr:to>
      <xdr:col>0</xdr:col>
      <xdr:colOff>947166</xdr:colOff>
      <xdr:row>152</xdr:row>
      <xdr:rowOff>947166</xdr:rowOff>
    </xdr:to>
    <xdr:pic>
      <xdr:nvPicPr>
        <xdr:cNvPr id="153" name="Picture 152" descr="J1008254-651.jpg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1442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153</xdr:row>
      <xdr:rowOff>19050</xdr:rowOff>
    </xdr:from>
    <xdr:to>
      <xdr:col>0</xdr:col>
      <xdr:colOff>948690</xdr:colOff>
      <xdr:row>153</xdr:row>
      <xdr:rowOff>948690</xdr:rowOff>
    </xdr:to>
    <xdr:pic>
      <xdr:nvPicPr>
        <xdr:cNvPr id="154" name="Picture 153" descr="J1008254-855.jpg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14518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154</xdr:row>
      <xdr:rowOff>19050</xdr:rowOff>
    </xdr:from>
    <xdr:to>
      <xdr:col>0</xdr:col>
      <xdr:colOff>947166</xdr:colOff>
      <xdr:row>154</xdr:row>
      <xdr:rowOff>947166</xdr:rowOff>
    </xdr:to>
    <xdr:pic>
      <xdr:nvPicPr>
        <xdr:cNvPr id="155" name="Picture 154" descr="J1008257-652.jpg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14613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155</xdr:row>
      <xdr:rowOff>19050</xdr:rowOff>
    </xdr:from>
    <xdr:to>
      <xdr:col>0</xdr:col>
      <xdr:colOff>947166</xdr:colOff>
      <xdr:row>155</xdr:row>
      <xdr:rowOff>947166</xdr:rowOff>
    </xdr:to>
    <xdr:pic>
      <xdr:nvPicPr>
        <xdr:cNvPr id="156" name="Picture 155" descr="J1008257-069.jpg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14708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156</xdr:row>
      <xdr:rowOff>19050</xdr:rowOff>
    </xdr:from>
    <xdr:to>
      <xdr:col>0</xdr:col>
      <xdr:colOff>947166</xdr:colOff>
      <xdr:row>156</xdr:row>
      <xdr:rowOff>947166</xdr:rowOff>
    </xdr:to>
    <xdr:pic>
      <xdr:nvPicPr>
        <xdr:cNvPr id="157" name="Picture 156" descr="J1008735-629.jpg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14803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157</xdr:row>
      <xdr:rowOff>19050</xdr:rowOff>
    </xdr:from>
    <xdr:to>
      <xdr:col>0</xdr:col>
      <xdr:colOff>948690</xdr:colOff>
      <xdr:row>157</xdr:row>
      <xdr:rowOff>948690</xdr:rowOff>
    </xdr:to>
    <xdr:pic>
      <xdr:nvPicPr>
        <xdr:cNvPr id="158" name="Picture 157" descr="J1008255-055.jpg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148990050"/>
          <a:ext cx="929640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"/>
  <sheetViews>
    <sheetView tabSelected="1" workbookViewId="0">
      <pane ySplit="1" topLeftCell="A2" activePane="bottomLeft" state="frozen"/>
      <selection pane="bottomLeft" activeCell="N4" sqref="N4"/>
    </sheetView>
  </sheetViews>
  <sheetFormatPr defaultRowHeight="15" x14ac:dyDescent="0.25"/>
  <cols>
    <col min="1" max="2" width="15.7109375" customWidth="1"/>
    <col min="3" max="3" width="40.7109375" customWidth="1"/>
    <col min="4" max="4" width="10.7109375" customWidth="1"/>
    <col min="5" max="5" width="8.7109375" customWidth="1"/>
    <col min="6" max="6" width="15.7109375" customWidth="1"/>
    <col min="7" max="7" width="16.7109375" customWidth="1"/>
    <col min="8" max="8" width="15.7109375" customWidth="1"/>
    <col min="9" max="10" width="14.7109375" customWidth="1"/>
    <col min="11" max="11" width="10.7109375" customWidth="1"/>
    <col min="12" max="12" width="15.7109375" customWidth="1"/>
    <col min="13" max="14" width="20.7109375" customWidth="1"/>
  </cols>
  <sheetData>
    <row r="1" spans="1:14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406</v>
      </c>
      <c r="K1" s="8" t="s">
        <v>9</v>
      </c>
      <c r="L1" s="8" t="s">
        <v>10</v>
      </c>
      <c r="M1" s="1" t="s">
        <v>404</v>
      </c>
      <c r="N1" s="1" t="s">
        <v>405</v>
      </c>
    </row>
    <row r="2" spans="1:14" ht="75" customHeight="1" x14ac:dyDescent="0.25">
      <c r="A2" s="3"/>
      <c r="B2" s="4" t="s">
        <v>11</v>
      </c>
      <c r="C2" s="3" t="s">
        <v>12</v>
      </c>
      <c r="D2" s="4" t="s">
        <v>13</v>
      </c>
      <c r="E2" s="4">
        <v>8</v>
      </c>
      <c r="F2" s="3" t="s">
        <v>14</v>
      </c>
      <c r="G2" s="3" t="s">
        <v>15</v>
      </c>
      <c r="H2" s="3" t="s">
        <v>16</v>
      </c>
      <c r="I2" s="5">
        <v>211</v>
      </c>
      <c r="J2" s="2">
        <v>90.7</v>
      </c>
      <c r="K2" s="6"/>
      <c r="L2" s="7">
        <f>J2*K2</f>
        <v>0</v>
      </c>
    </row>
    <row r="3" spans="1:14" ht="75" customHeight="1" x14ac:dyDescent="0.25">
      <c r="A3" s="3"/>
      <c r="B3" s="4" t="s">
        <v>11</v>
      </c>
      <c r="C3" s="3" t="s">
        <v>17</v>
      </c>
      <c r="D3" s="4" t="s">
        <v>18</v>
      </c>
      <c r="E3" s="4">
        <v>3</v>
      </c>
      <c r="F3" s="3" t="s">
        <v>19</v>
      </c>
      <c r="G3" s="3" t="s">
        <v>15</v>
      </c>
      <c r="H3" s="3" t="s">
        <v>16</v>
      </c>
      <c r="I3" s="5">
        <v>211</v>
      </c>
      <c r="J3" s="2">
        <v>90.7</v>
      </c>
      <c r="K3" s="6"/>
      <c r="L3" s="7">
        <f>J3*K3</f>
        <v>0</v>
      </c>
    </row>
    <row r="4" spans="1:14" ht="75" customHeight="1" x14ac:dyDescent="0.25">
      <c r="A4" s="3"/>
      <c r="B4" s="4" t="s">
        <v>20</v>
      </c>
      <c r="C4" s="3" t="s">
        <v>21</v>
      </c>
      <c r="D4" s="4" t="s">
        <v>22</v>
      </c>
      <c r="E4" s="4">
        <v>2</v>
      </c>
      <c r="F4" s="3" t="s">
        <v>23</v>
      </c>
      <c r="G4" s="3" t="s">
        <v>15</v>
      </c>
      <c r="H4" s="3" t="s">
        <v>16</v>
      </c>
      <c r="I4" s="5">
        <v>141</v>
      </c>
      <c r="J4" s="2">
        <v>81.599999999999994</v>
      </c>
      <c r="K4" s="6"/>
      <c r="L4" s="7">
        <f>J4*K4</f>
        <v>0</v>
      </c>
    </row>
    <row r="5" spans="1:14" ht="75" customHeight="1" x14ac:dyDescent="0.25">
      <c r="A5" s="3"/>
      <c r="B5" s="4" t="s">
        <v>20</v>
      </c>
      <c r="C5" s="3" t="s">
        <v>24</v>
      </c>
      <c r="D5" s="4" t="s">
        <v>25</v>
      </c>
      <c r="E5" s="4">
        <v>1</v>
      </c>
      <c r="F5" s="3" t="s">
        <v>26</v>
      </c>
      <c r="G5" s="3" t="s">
        <v>15</v>
      </c>
      <c r="H5" s="3" t="s">
        <v>16</v>
      </c>
      <c r="I5" s="5">
        <v>141</v>
      </c>
      <c r="J5" s="2">
        <v>81.599999999999994</v>
      </c>
      <c r="K5" s="6"/>
      <c r="L5" s="7">
        <f>J5*K5</f>
        <v>0</v>
      </c>
    </row>
    <row r="6" spans="1:14" ht="75" customHeight="1" x14ac:dyDescent="0.25">
      <c r="A6" s="3"/>
      <c r="B6" s="4" t="s">
        <v>20</v>
      </c>
      <c r="C6" s="3" t="s">
        <v>27</v>
      </c>
      <c r="D6" s="4" t="s">
        <v>28</v>
      </c>
      <c r="E6" s="4">
        <v>5</v>
      </c>
      <c r="F6" s="3" t="s">
        <v>29</v>
      </c>
      <c r="G6" s="3" t="s">
        <v>15</v>
      </c>
      <c r="H6" s="3" t="s">
        <v>16</v>
      </c>
      <c r="I6" s="5">
        <v>141</v>
      </c>
      <c r="J6" s="2">
        <v>81.599999999999994</v>
      </c>
      <c r="K6" s="6"/>
      <c r="L6" s="7">
        <f>J6*K6</f>
        <v>0</v>
      </c>
    </row>
    <row r="7" spans="1:14" ht="75" customHeight="1" x14ac:dyDescent="0.25">
      <c r="A7" s="3"/>
      <c r="B7" s="4" t="s">
        <v>20</v>
      </c>
      <c r="C7" s="3" t="s">
        <v>30</v>
      </c>
      <c r="D7" s="4" t="s">
        <v>31</v>
      </c>
      <c r="E7" s="4">
        <v>12</v>
      </c>
      <c r="F7" s="3" t="s">
        <v>32</v>
      </c>
      <c r="G7" s="3" t="s">
        <v>15</v>
      </c>
      <c r="H7" s="3" t="s">
        <v>16</v>
      </c>
      <c r="I7" s="5">
        <v>141</v>
      </c>
      <c r="J7" s="2">
        <v>81.599999999999994</v>
      </c>
      <c r="K7" s="6"/>
      <c r="L7" s="7">
        <f>J7*K7</f>
        <v>0</v>
      </c>
    </row>
    <row r="8" spans="1:14" ht="75" customHeight="1" x14ac:dyDescent="0.25">
      <c r="A8" s="3"/>
      <c r="B8" s="4" t="s">
        <v>20</v>
      </c>
      <c r="C8" s="3" t="s">
        <v>33</v>
      </c>
      <c r="D8" s="4" t="s">
        <v>34</v>
      </c>
      <c r="E8" s="4">
        <v>8</v>
      </c>
      <c r="F8" s="3" t="s">
        <v>35</v>
      </c>
      <c r="G8" s="3" t="s">
        <v>15</v>
      </c>
      <c r="H8" s="3" t="s">
        <v>16</v>
      </c>
      <c r="I8" s="5">
        <v>141</v>
      </c>
      <c r="J8" s="2">
        <v>81.599999999999994</v>
      </c>
      <c r="K8" s="6"/>
      <c r="L8" s="7">
        <f>J8*K8</f>
        <v>0</v>
      </c>
    </row>
    <row r="9" spans="1:14" ht="75" customHeight="1" x14ac:dyDescent="0.25">
      <c r="A9" s="3"/>
      <c r="B9" s="4" t="s">
        <v>20</v>
      </c>
      <c r="C9" s="3" t="s">
        <v>36</v>
      </c>
      <c r="D9" s="4" t="s">
        <v>13</v>
      </c>
      <c r="E9" s="4">
        <v>13</v>
      </c>
      <c r="F9" s="3" t="s">
        <v>37</v>
      </c>
      <c r="G9" s="3" t="s">
        <v>15</v>
      </c>
      <c r="H9" s="3" t="s">
        <v>16</v>
      </c>
      <c r="I9" s="5">
        <v>141</v>
      </c>
      <c r="J9" s="2">
        <v>81.599999999999994</v>
      </c>
      <c r="K9" s="6"/>
      <c r="L9" s="7">
        <f>J9*K9</f>
        <v>0</v>
      </c>
    </row>
    <row r="10" spans="1:14" ht="75" customHeight="1" x14ac:dyDescent="0.25">
      <c r="A10" s="3"/>
      <c r="B10" s="4" t="s">
        <v>20</v>
      </c>
      <c r="C10" s="3" t="s">
        <v>38</v>
      </c>
      <c r="D10" s="4" t="s">
        <v>18</v>
      </c>
      <c r="E10" s="4">
        <v>14</v>
      </c>
      <c r="F10" s="3" t="s">
        <v>39</v>
      </c>
      <c r="G10" s="3" t="s">
        <v>15</v>
      </c>
      <c r="H10" s="3" t="s">
        <v>16</v>
      </c>
      <c r="I10" s="5">
        <v>141</v>
      </c>
      <c r="J10" s="2">
        <v>81.599999999999994</v>
      </c>
      <c r="K10" s="6"/>
      <c r="L10" s="7">
        <f>J10*K10</f>
        <v>0</v>
      </c>
    </row>
    <row r="11" spans="1:14" ht="75" customHeight="1" x14ac:dyDescent="0.25">
      <c r="A11" s="3"/>
      <c r="B11" s="4" t="s">
        <v>20</v>
      </c>
      <c r="C11" s="3" t="s">
        <v>40</v>
      </c>
      <c r="D11" s="4" t="s">
        <v>41</v>
      </c>
      <c r="E11" s="4">
        <v>10</v>
      </c>
      <c r="F11" s="3" t="s">
        <v>42</v>
      </c>
      <c r="G11" s="3" t="s">
        <v>15</v>
      </c>
      <c r="H11" s="3" t="s">
        <v>16</v>
      </c>
      <c r="I11" s="5">
        <v>141</v>
      </c>
      <c r="J11" s="2">
        <v>81.599999999999994</v>
      </c>
      <c r="K11" s="6"/>
      <c r="L11" s="7">
        <f>J11*K11</f>
        <v>0</v>
      </c>
    </row>
    <row r="12" spans="1:14" ht="75" customHeight="1" x14ac:dyDescent="0.25">
      <c r="A12" s="3"/>
      <c r="B12" s="4" t="s">
        <v>20</v>
      </c>
      <c r="C12" s="3" t="s">
        <v>43</v>
      </c>
      <c r="D12" s="4" t="s">
        <v>44</v>
      </c>
      <c r="E12" s="4">
        <v>4</v>
      </c>
      <c r="F12" s="3" t="s">
        <v>45</v>
      </c>
      <c r="G12" s="3" t="s">
        <v>15</v>
      </c>
      <c r="H12" s="3" t="s">
        <v>16</v>
      </c>
      <c r="I12" s="5">
        <v>141</v>
      </c>
      <c r="J12" s="2">
        <v>81.599999999999994</v>
      </c>
      <c r="K12" s="6"/>
      <c r="L12" s="7">
        <f>J12*K12</f>
        <v>0</v>
      </c>
    </row>
    <row r="13" spans="1:14" ht="75" customHeight="1" x14ac:dyDescent="0.25">
      <c r="A13" s="3"/>
      <c r="B13" s="4" t="s">
        <v>20</v>
      </c>
      <c r="C13" s="3" t="s">
        <v>46</v>
      </c>
      <c r="D13" s="4" t="s">
        <v>47</v>
      </c>
      <c r="E13" s="4">
        <v>8</v>
      </c>
      <c r="F13" s="3" t="s">
        <v>48</v>
      </c>
      <c r="G13" s="3" t="s">
        <v>15</v>
      </c>
      <c r="H13" s="3" t="s">
        <v>16</v>
      </c>
      <c r="I13" s="5">
        <v>141</v>
      </c>
      <c r="J13" s="2">
        <v>81.599999999999994</v>
      </c>
      <c r="K13" s="6"/>
      <c r="L13" s="7">
        <f>J13*K13</f>
        <v>0</v>
      </c>
    </row>
    <row r="14" spans="1:14" ht="75" customHeight="1" x14ac:dyDescent="0.25">
      <c r="A14" s="3"/>
      <c r="B14" s="4" t="s">
        <v>49</v>
      </c>
      <c r="C14" s="3" t="s">
        <v>50</v>
      </c>
      <c r="D14" s="4" t="s">
        <v>25</v>
      </c>
      <c r="E14" s="4">
        <v>2</v>
      </c>
      <c r="F14" s="3" t="s">
        <v>51</v>
      </c>
      <c r="G14" s="3" t="s">
        <v>15</v>
      </c>
      <c r="H14" s="3" t="s">
        <v>16</v>
      </c>
      <c r="I14" s="5">
        <v>176</v>
      </c>
      <c r="J14" s="2">
        <v>101.1</v>
      </c>
      <c r="K14" s="6"/>
      <c r="L14" s="7">
        <f>J14*K14</f>
        <v>0</v>
      </c>
    </row>
    <row r="15" spans="1:14" ht="75" customHeight="1" x14ac:dyDescent="0.25">
      <c r="A15" s="3"/>
      <c r="B15" s="4" t="s">
        <v>49</v>
      </c>
      <c r="C15" s="3" t="s">
        <v>52</v>
      </c>
      <c r="D15" s="4" t="s">
        <v>53</v>
      </c>
      <c r="E15" s="4">
        <v>8</v>
      </c>
      <c r="F15" s="3" t="s">
        <v>54</v>
      </c>
      <c r="G15" s="3" t="s">
        <v>15</v>
      </c>
      <c r="H15" s="3" t="s">
        <v>16</v>
      </c>
      <c r="I15" s="5">
        <v>176</v>
      </c>
      <c r="J15" s="2">
        <v>101.1</v>
      </c>
      <c r="K15" s="6"/>
      <c r="L15" s="7">
        <f>J15*K15</f>
        <v>0</v>
      </c>
    </row>
    <row r="16" spans="1:14" ht="75" customHeight="1" x14ac:dyDescent="0.25">
      <c r="A16" s="3"/>
      <c r="B16" s="4" t="s">
        <v>49</v>
      </c>
      <c r="C16" s="3" t="s">
        <v>55</v>
      </c>
      <c r="D16" s="4" t="s">
        <v>56</v>
      </c>
      <c r="E16" s="4">
        <v>20</v>
      </c>
      <c r="F16" s="3" t="s">
        <v>57</v>
      </c>
      <c r="G16" s="3" t="s">
        <v>15</v>
      </c>
      <c r="H16" s="3" t="s">
        <v>16</v>
      </c>
      <c r="I16" s="5">
        <v>176</v>
      </c>
      <c r="J16" s="2">
        <v>101.1</v>
      </c>
      <c r="K16" s="6"/>
      <c r="L16" s="7">
        <f>J16*K16</f>
        <v>0</v>
      </c>
    </row>
    <row r="17" spans="1:12" ht="75" customHeight="1" x14ac:dyDescent="0.25">
      <c r="A17" s="3"/>
      <c r="B17" s="4" t="s">
        <v>49</v>
      </c>
      <c r="C17" s="3" t="s">
        <v>58</v>
      </c>
      <c r="D17" s="4" t="s">
        <v>28</v>
      </c>
      <c r="E17" s="4">
        <v>18</v>
      </c>
      <c r="F17" s="3" t="s">
        <v>59</v>
      </c>
      <c r="G17" s="3" t="s">
        <v>15</v>
      </c>
      <c r="H17" s="3" t="s">
        <v>16</v>
      </c>
      <c r="I17" s="5">
        <v>176</v>
      </c>
      <c r="J17" s="2">
        <v>101.1</v>
      </c>
      <c r="K17" s="6"/>
      <c r="L17" s="7">
        <f>J17*K17</f>
        <v>0</v>
      </c>
    </row>
    <row r="18" spans="1:12" ht="75" customHeight="1" x14ac:dyDescent="0.25">
      <c r="A18" s="3"/>
      <c r="B18" s="4" t="s">
        <v>49</v>
      </c>
      <c r="C18" s="3" t="s">
        <v>60</v>
      </c>
      <c r="D18" s="4" t="s">
        <v>61</v>
      </c>
      <c r="E18" s="4">
        <v>18</v>
      </c>
      <c r="F18" s="3" t="s">
        <v>62</v>
      </c>
      <c r="G18" s="3" t="s">
        <v>15</v>
      </c>
      <c r="H18" s="3" t="s">
        <v>16</v>
      </c>
      <c r="I18" s="5">
        <v>176</v>
      </c>
      <c r="J18" s="2">
        <v>101.1</v>
      </c>
      <c r="K18" s="6"/>
      <c r="L18" s="7">
        <f>J18*K18</f>
        <v>0</v>
      </c>
    </row>
    <row r="19" spans="1:12" ht="75" customHeight="1" x14ac:dyDescent="0.25">
      <c r="A19" s="3"/>
      <c r="B19" s="4" t="s">
        <v>49</v>
      </c>
      <c r="C19" s="3" t="s">
        <v>63</v>
      </c>
      <c r="D19" s="4" t="s">
        <v>31</v>
      </c>
      <c r="E19" s="4">
        <v>38</v>
      </c>
      <c r="F19" s="3" t="s">
        <v>64</v>
      </c>
      <c r="G19" s="3" t="s">
        <v>15</v>
      </c>
      <c r="H19" s="3" t="s">
        <v>16</v>
      </c>
      <c r="I19" s="5">
        <v>176</v>
      </c>
      <c r="J19" s="2">
        <v>101.1</v>
      </c>
      <c r="K19" s="6"/>
      <c r="L19" s="7">
        <f>J19*K19</f>
        <v>0</v>
      </c>
    </row>
    <row r="20" spans="1:12" ht="75" customHeight="1" x14ac:dyDescent="0.25">
      <c r="A20" s="3"/>
      <c r="B20" s="4" t="s">
        <v>49</v>
      </c>
      <c r="C20" s="3" t="s">
        <v>65</v>
      </c>
      <c r="D20" s="4" t="s">
        <v>34</v>
      </c>
      <c r="E20" s="4">
        <v>13</v>
      </c>
      <c r="F20" s="3" t="s">
        <v>66</v>
      </c>
      <c r="G20" s="3" t="s">
        <v>15</v>
      </c>
      <c r="H20" s="3" t="s">
        <v>16</v>
      </c>
      <c r="I20" s="5">
        <v>176</v>
      </c>
      <c r="J20" s="2">
        <v>101.1</v>
      </c>
      <c r="K20" s="6"/>
      <c r="L20" s="7">
        <f>J20*K20</f>
        <v>0</v>
      </c>
    </row>
    <row r="21" spans="1:12" ht="75" customHeight="1" x14ac:dyDescent="0.25">
      <c r="A21" s="3"/>
      <c r="B21" s="4" t="s">
        <v>49</v>
      </c>
      <c r="C21" s="3" t="s">
        <v>67</v>
      </c>
      <c r="D21" s="4" t="s">
        <v>13</v>
      </c>
      <c r="E21" s="4">
        <v>35</v>
      </c>
      <c r="F21" s="3" t="s">
        <v>68</v>
      </c>
      <c r="G21" s="3" t="s">
        <v>15</v>
      </c>
      <c r="H21" s="3" t="s">
        <v>16</v>
      </c>
      <c r="I21" s="5">
        <v>176</v>
      </c>
      <c r="J21" s="2">
        <v>101.1</v>
      </c>
      <c r="K21" s="6"/>
      <c r="L21" s="7">
        <f>J21*K21</f>
        <v>0</v>
      </c>
    </row>
    <row r="22" spans="1:12" ht="75" customHeight="1" x14ac:dyDescent="0.25">
      <c r="A22" s="3"/>
      <c r="B22" s="4" t="s">
        <v>69</v>
      </c>
      <c r="C22" s="3" t="s">
        <v>70</v>
      </c>
      <c r="D22" s="4" t="s">
        <v>22</v>
      </c>
      <c r="E22" s="4">
        <v>4</v>
      </c>
      <c r="F22" s="3" t="s">
        <v>71</v>
      </c>
      <c r="G22" s="3" t="s">
        <v>15</v>
      </c>
      <c r="H22" s="3" t="s">
        <v>16</v>
      </c>
      <c r="I22" s="5">
        <v>176</v>
      </c>
      <c r="J22" s="2">
        <v>89.9</v>
      </c>
      <c r="K22" s="6"/>
      <c r="L22" s="7">
        <f>J22*K22</f>
        <v>0</v>
      </c>
    </row>
    <row r="23" spans="1:12" ht="75" customHeight="1" x14ac:dyDescent="0.25">
      <c r="A23" s="3"/>
      <c r="B23" s="4" t="s">
        <v>69</v>
      </c>
      <c r="C23" s="3" t="s">
        <v>72</v>
      </c>
      <c r="D23" s="4" t="s">
        <v>25</v>
      </c>
      <c r="E23" s="4">
        <v>4</v>
      </c>
      <c r="F23" s="3" t="s">
        <v>73</v>
      </c>
      <c r="G23" s="3" t="s">
        <v>15</v>
      </c>
      <c r="H23" s="3" t="s">
        <v>16</v>
      </c>
      <c r="I23" s="5">
        <v>176</v>
      </c>
      <c r="J23" s="2">
        <v>89.9</v>
      </c>
      <c r="K23" s="6"/>
      <c r="L23" s="7">
        <f>J23*K23</f>
        <v>0</v>
      </c>
    </row>
    <row r="24" spans="1:12" ht="75" customHeight="1" x14ac:dyDescent="0.25">
      <c r="A24" s="3"/>
      <c r="B24" s="4" t="s">
        <v>69</v>
      </c>
      <c r="C24" s="3" t="s">
        <v>74</v>
      </c>
      <c r="D24" s="4" t="s">
        <v>53</v>
      </c>
      <c r="E24" s="4">
        <v>3</v>
      </c>
      <c r="F24" s="3" t="s">
        <v>75</v>
      </c>
      <c r="G24" s="3" t="s">
        <v>15</v>
      </c>
      <c r="H24" s="3" t="s">
        <v>16</v>
      </c>
      <c r="I24" s="5">
        <v>176</v>
      </c>
      <c r="J24" s="2">
        <v>89.9</v>
      </c>
      <c r="K24" s="6"/>
      <c r="L24" s="7">
        <f>J24*K24</f>
        <v>0</v>
      </c>
    </row>
    <row r="25" spans="1:12" ht="75" customHeight="1" x14ac:dyDescent="0.25">
      <c r="A25" s="3"/>
      <c r="B25" s="4" t="s">
        <v>69</v>
      </c>
      <c r="C25" s="3" t="s">
        <v>76</v>
      </c>
      <c r="D25" s="4" t="s">
        <v>56</v>
      </c>
      <c r="E25" s="4">
        <v>6</v>
      </c>
      <c r="F25" s="3" t="s">
        <v>77</v>
      </c>
      <c r="G25" s="3" t="s">
        <v>15</v>
      </c>
      <c r="H25" s="3" t="s">
        <v>16</v>
      </c>
      <c r="I25" s="5">
        <v>176</v>
      </c>
      <c r="J25" s="2">
        <v>89.9</v>
      </c>
      <c r="K25" s="6"/>
      <c r="L25" s="7">
        <f>J25*K25</f>
        <v>0</v>
      </c>
    </row>
    <row r="26" spans="1:12" ht="75" customHeight="1" x14ac:dyDescent="0.25">
      <c r="A26" s="3"/>
      <c r="B26" s="4" t="s">
        <v>69</v>
      </c>
      <c r="C26" s="3" t="s">
        <v>78</v>
      </c>
      <c r="D26" s="4" t="s">
        <v>28</v>
      </c>
      <c r="E26" s="4">
        <v>1</v>
      </c>
      <c r="F26" s="3" t="s">
        <v>79</v>
      </c>
      <c r="G26" s="3" t="s">
        <v>15</v>
      </c>
      <c r="H26" s="3" t="s">
        <v>16</v>
      </c>
      <c r="I26" s="5">
        <v>176</v>
      </c>
      <c r="J26" s="2">
        <v>89.9</v>
      </c>
      <c r="K26" s="6"/>
      <c r="L26" s="7">
        <f>J26*K26</f>
        <v>0</v>
      </c>
    </row>
    <row r="27" spans="1:12" ht="75" customHeight="1" x14ac:dyDescent="0.25">
      <c r="A27" s="3"/>
      <c r="B27" s="4" t="s">
        <v>69</v>
      </c>
      <c r="C27" s="3" t="s">
        <v>80</v>
      </c>
      <c r="D27" s="4" t="s">
        <v>61</v>
      </c>
      <c r="E27" s="4">
        <v>7</v>
      </c>
      <c r="F27" s="3" t="s">
        <v>81</v>
      </c>
      <c r="G27" s="3" t="s">
        <v>15</v>
      </c>
      <c r="H27" s="3" t="s">
        <v>16</v>
      </c>
      <c r="I27" s="5">
        <v>176</v>
      </c>
      <c r="J27" s="2">
        <v>89.9</v>
      </c>
      <c r="K27" s="6"/>
      <c r="L27" s="7">
        <f>J27*K27</f>
        <v>0</v>
      </c>
    </row>
    <row r="28" spans="1:12" ht="75" customHeight="1" x14ac:dyDescent="0.25">
      <c r="A28" s="3"/>
      <c r="B28" s="4" t="s">
        <v>69</v>
      </c>
      <c r="C28" s="3" t="s">
        <v>82</v>
      </c>
      <c r="D28" s="4" t="s">
        <v>31</v>
      </c>
      <c r="E28" s="4">
        <v>2</v>
      </c>
      <c r="F28" s="3" t="s">
        <v>83</v>
      </c>
      <c r="G28" s="3" t="s">
        <v>15</v>
      </c>
      <c r="H28" s="3" t="s">
        <v>16</v>
      </c>
      <c r="I28" s="5">
        <v>176</v>
      </c>
      <c r="J28" s="2">
        <v>89.9</v>
      </c>
      <c r="K28" s="6"/>
      <c r="L28" s="7">
        <f>J28*K28</f>
        <v>0</v>
      </c>
    </row>
    <row r="29" spans="1:12" ht="75" customHeight="1" x14ac:dyDescent="0.25">
      <c r="A29" s="3"/>
      <c r="B29" s="4" t="s">
        <v>84</v>
      </c>
      <c r="C29" s="3" t="s">
        <v>85</v>
      </c>
      <c r="D29" s="4" t="s">
        <v>86</v>
      </c>
      <c r="E29" s="4">
        <v>5</v>
      </c>
      <c r="F29" s="3" t="s">
        <v>87</v>
      </c>
      <c r="G29" s="3" t="s">
        <v>88</v>
      </c>
      <c r="H29" s="3" t="s">
        <v>16</v>
      </c>
      <c r="I29" s="5">
        <v>98</v>
      </c>
      <c r="J29" s="2">
        <v>55.9</v>
      </c>
      <c r="K29" s="6"/>
      <c r="L29" s="7">
        <f>J29*K29</f>
        <v>0</v>
      </c>
    </row>
    <row r="30" spans="1:12" ht="75" customHeight="1" x14ac:dyDescent="0.25">
      <c r="A30" s="3"/>
      <c r="B30" s="4" t="s">
        <v>84</v>
      </c>
      <c r="C30" s="3" t="s">
        <v>89</v>
      </c>
      <c r="D30" s="4" t="s">
        <v>90</v>
      </c>
      <c r="E30" s="4">
        <v>8</v>
      </c>
      <c r="F30" s="3" t="s">
        <v>91</v>
      </c>
      <c r="G30" s="3" t="s">
        <v>88</v>
      </c>
      <c r="H30" s="3" t="s">
        <v>16</v>
      </c>
      <c r="I30" s="5">
        <v>98</v>
      </c>
      <c r="J30" s="2">
        <v>55.9</v>
      </c>
      <c r="K30" s="6"/>
      <c r="L30" s="7">
        <f>J30*K30</f>
        <v>0</v>
      </c>
    </row>
    <row r="31" spans="1:12" ht="75" customHeight="1" x14ac:dyDescent="0.25">
      <c r="A31" s="3"/>
      <c r="B31" s="4" t="s">
        <v>84</v>
      </c>
      <c r="C31" s="3" t="s">
        <v>92</v>
      </c>
      <c r="D31" s="4" t="s">
        <v>93</v>
      </c>
      <c r="E31" s="4">
        <v>3</v>
      </c>
      <c r="F31" s="3" t="s">
        <v>94</v>
      </c>
      <c r="G31" s="3" t="s">
        <v>88</v>
      </c>
      <c r="H31" s="3" t="s">
        <v>16</v>
      </c>
      <c r="I31" s="5">
        <v>98</v>
      </c>
      <c r="J31" s="2">
        <v>55.9</v>
      </c>
      <c r="K31" s="6"/>
      <c r="L31" s="7">
        <f>J31*K31</f>
        <v>0</v>
      </c>
    </row>
    <row r="32" spans="1:12" ht="75" customHeight="1" x14ac:dyDescent="0.25">
      <c r="A32" s="3"/>
      <c r="B32" s="4" t="s">
        <v>95</v>
      </c>
      <c r="C32" s="3" t="s">
        <v>96</v>
      </c>
      <c r="D32" s="4" t="s">
        <v>53</v>
      </c>
      <c r="E32" s="4">
        <v>1</v>
      </c>
      <c r="F32" s="3" t="s">
        <v>97</v>
      </c>
      <c r="G32" s="3" t="s">
        <v>15</v>
      </c>
      <c r="H32" s="3" t="s">
        <v>16</v>
      </c>
      <c r="I32" s="5">
        <v>152</v>
      </c>
      <c r="J32" s="2">
        <v>92.2</v>
      </c>
      <c r="K32" s="6"/>
      <c r="L32" s="7">
        <f>J32*K32</f>
        <v>0</v>
      </c>
    </row>
    <row r="33" spans="1:12" ht="75" customHeight="1" x14ac:dyDescent="0.25">
      <c r="A33" s="3"/>
      <c r="B33" s="4" t="s">
        <v>98</v>
      </c>
      <c r="C33" s="3" t="s">
        <v>99</v>
      </c>
      <c r="D33" s="4" t="s">
        <v>56</v>
      </c>
      <c r="E33" s="4">
        <v>1</v>
      </c>
      <c r="F33" s="3" t="s">
        <v>100</v>
      </c>
      <c r="G33" s="3" t="s">
        <v>15</v>
      </c>
      <c r="H33" s="3" t="s">
        <v>16</v>
      </c>
      <c r="I33" s="5">
        <v>152</v>
      </c>
      <c r="J33" s="2">
        <v>96.8</v>
      </c>
      <c r="K33" s="6"/>
      <c r="L33" s="7">
        <f>J33*K33</f>
        <v>0</v>
      </c>
    </row>
    <row r="34" spans="1:12" ht="75" customHeight="1" x14ac:dyDescent="0.25">
      <c r="A34" s="3"/>
      <c r="B34" s="4" t="s">
        <v>98</v>
      </c>
      <c r="C34" s="3" t="s">
        <v>101</v>
      </c>
      <c r="D34" s="4" t="s">
        <v>31</v>
      </c>
      <c r="E34" s="4">
        <v>1</v>
      </c>
      <c r="F34" s="3" t="s">
        <v>102</v>
      </c>
      <c r="G34" s="3" t="s">
        <v>15</v>
      </c>
      <c r="H34" s="3" t="s">
        <v>16</v>
      </c>
      <c r="I34" s="5">
        <v>152</v>
      </c>
      <c r="J34" s="2">
        <v>96.8</v>
      </c>
      <c r="K34" s="6"/>
      <c r="L34" s="7">
        <f>J34*K34</f>
        <v>0</v>
      </c>
    </row>
    <row r="35" spans="1:12" ht="75" customHeight="1" x14ac:dyDescent="0.25">
      <c r="A35" s="3"/>
      <c r="B35" s="4" t="s">
        <v>98</v>
      </c>
      <c r="C35" s="3" t="s">
        <v>103</v>
      </c>
      <c r="D35" s="4" t="s">
        <v>34</v>
      </c>
      <c r="E35" s="4">
        <v>3</v>
      </c>
      <c r="F35" s="3" t="s">
        <v>104</v>
      </c>
      <c r="G35" s="3" t="s">
        <v>15</v>
      </c>
      <c r="H35" s="3" t="s">
        <v>16</v>
      </c>
      <c r="I35" s="5">
        <v>152</v>
      </c>
      <c r="J35" s="2">
        <v>96.8</v>
      </c>
      <c r="K35" s="6"/>
      <c r="L35" s="7">
        <f>J35*K35</f>
        <v>0</v>
      </c>
    </row>
    <row r="36" spans="1:12" ht="75" customHeight="1" x14ac:dyDescent="0.25">
      <c r="A36" s="3"/>
      <c r="B36" s="4" t="s">
        <v>98</v>
      </c>
      <c r="C36" s="3" t="s">
        <v>105</v>
      </c>
      <c r="D36" s="4" t="s">
        <v>13</v>
      </c>
      <c r="E36" s="4">
        <v>2</v>
      </c>
      <c r="F36" s="3" t="s">
        <v>106</v>
      </c>
      <c r="G36" s="3" t="s">
        <v>15</v>
      </c>
      <c r="H36" s="3" t="s">
        <v>16</v>
      </c>
      <c r="I36" s="5">
        <v>152</v>
      </c>
      <c r="J36" s="2">
        <v>96.8</v>
      </c>
      <c r="K36" s="6"/>
      <c r="L36" s="7">
        <f>J36*K36</f>
        <v>0</v>
      </c>
    </row>
    <row r="37" spans="1:12" ht="75" customHeight="1" x14ac:dyDescent="0.25">
      <c r="A37" s="3"/>
      <c r="B37" s="4" t="s">
        <v>98</v>
      </c>
      <c r="C37" s="3" t="s">
        <v>107</v>
      </c>
      <c r="D37" s="4" t="s">
        <v>18</v>
      </c>
      <c r="E37" s="4">
        <v>1</v>
      </c>
      <c r="F37" s="3" t="s">
        <v>108</v>
      </c>
      <c r="G37" s="3" t="s">
        <v>15</v>
      </c>
      <c r="H37" s="3" t="s">
        <v>16</v>
      </c>
      <c r="I37" s="5">
        <v>152</v>
      </c>
      <c r="J37" s="2">
        <v>96.8</v>
      </c>
      <c r="K37" s="6"/>
      <c r="L37" s="7">
        <f>J37*K37</f>
        <v>0</v>
      </c>
    </row>
    <row r="38" spans="1:12" ht="75" customHeight="1" x14ac:dyDescent="0.25">
      <c r="A38" s="3"/>
      <c r="B38" s="4" t="s">
        <v>98</v>
      </c>
      <c r="C38" s="3" t="s">
        <v>109</v>
      </c>
      <c r="D38" s="4" t="s">
        <v>41</v>
      </c>
      <c r="E38" s="4">
        <v>1</v>
      </c>
      <c r="F38" s="3" t="s">
        <v>110</v>
      </c>
      <c r="G38" s="3" t="s">
        <v>15</v>
      </c>
      <c r="H38" s="3" t="s">
        <v>16</v>
      </c>
      <c r="I38" s="5">
        <v>152</v>
      </c>
      <c r="J38" s="2">
        <v>96.8</v>
      </c>
      <c r="K38" s="6"/>
      <c r="L38" s="7">
        <f>J38*K38</f>
        <v>0</v>
      </c>
    </row>
    <row r="39" spans="1:12" ht="75" customHeight="1" x14ac:dyDescent="0.25">
      <c r="A39" s="3"/>
      <c r="B39" s="4" t="s">
        <v>111</v>
      </c>
      <c r="C39" s="3" t="s">
        <v>112</v>
      </c>
      <c r="D39" s="4" t="s">
        <v>28</v>
      </c>
      <c r="E39" s="4">
        <v>1</v>
      </c>
      <c r="F39" s="3" t="s">
        <v>113</v>
      </c>
      <c r="G39" s="3" t="s">
        <v>15</v>
      </c>
      <c r="H39" s="3" t="s">
        <v>16</v>
      </c>
      <c r="I39" s="5">
        <v>211</v>
      </c>
      <c r="J39" s="2">
        <v>122</v>
      </c>
      <c r="K39" s="6"/>
      <c r="L39" s="7">
        <f>J39*K39</f>
        <v>0</v>
      </c>
    </row>
    <row r="40" spans="1:12" ht="75" customHeight="1" x14ac:dyDescent="0.25">
      <c r="A40" s="3"/>
      <c r="B40" s="4" t="s">
        <v>114</v>
      </c>
      <c r="C40" s="3" t="s">
        <v>115</v>
      </c>
      <c r="D40" s="4" t="s">
        <v>86</v>
      </c>
      <c r="E40" s="4">
        <v>2</v>
      </c>
      <c r="F40" s="3" t="s">
        <v>116</v>
      </c>
      <c r="G40" s="3" t="s">
        <v>117</v>
      </c>
      <c r="H40" s="3" t="s">
        <v>16</v>
      </c>
      <c r="I40" s="5">
        <v>164</v>
      </c>
      <c r="J40" s="2">
        <v>94.6</v>
      </c>
      <c r="K40" s="6"/>
      <c r="L40" s="7">
        <f>J40*K40</f>
        <v>0</v>
      </c>
    </row>
    <row r="41" spans="1:12" ht="75" customHeight="1" x14ac:dyDescent="0.25">
      <c r="A41" s="3"/>
      <c r="B41" s="4" t="s">
        <v>114</v>
      </c>
      <c r="C41" s="3" t="s">
        <v>118</v>
      </c>
      <c r="D41" s="4" t="s">
        <v>119</v>
      </c>
      <c r="E41" s="4">
        <v>2</v>
      </c>
      <c r="F41" s="3" t="s">
        <v>120</v>
      </c>
      <c r="G41" s="3" t="s">
        <v>117</v>
      </c>
      <c r="H41" s="3" t="s">
        <v>16</v>
      </c>
      <c r="I41" s="5">
        <v>164</v>
      </c>
      <c r="J41" s="2">
        <v>94.6</v>
      </c>
      <c r="K41" s="6"/>
      <c r="L41" s="7">
        <f>J41*K41</f>
        <v>0</v>
      </c>
    </row>
    <row r="42" spans="1:12" ht="75" customHeight="1" x14ac:dyDescent="0.25">
      <c r="A42" s="3"/>
      <c r="B42" s="4" t="s">
        <v>114</v>
      </c>
      <c r="C42" s="3" t="s">
        <v>121</v>
      </c>
      <c r="D42" s="4" t="s">
        <v>90</v>
      </c>
      <c r="E42" s="4">
        <v>3</v>
      </c>
      <c r="F42" s="3" t="s">
        <v>122</v>
      </c>
      <c r="G42" s="3" t="s">
        <v>117</v>
      </c>
      <c r="H42" s="3" t="s">
        <v>16</v>
      </c>
      <c r="I42" s="5">
        <v>164</v>
      </c>
      <c r="J42" s="2">
        <v>94.6</v>
      </c>
      <c r="K42" s="6"/>
      <c r="L42" s="7">
        <f>J42*K42</f>
        <v>0</v>
      </c>
    </row>
    <row r="43" spans="1:12" ht="75" customHeight="1" x14ac:dyDescent="0.25">
      <c r="A43" s="3"/>
      <c r="B43" s="4" t="s">
        <v>114</v>
      </c>
      <c r="C43" s="3" t="s">
        <v>123</v>
      </c>
      <c r="D43" s="4" t="s">
        <v>124</v>
      </c>
      <c r="E43" s="4">
        <v>3</v>
      </c>
      <c r="F43" s="3" t="s">
        <v>125</v>
      </c>
      <c r="G43" s="3" t="s">
        <v>117</v>
      </c>
      <c r="H43" s="3" t="s">
        <v>16</v>
      </c>
      <c r="I43" s="5">
        <v>164</v>
      </c>
      <c r="J43" s="2">
        <v>94.6</v>
      </c>
      <c r="K43" s="6"/>
      <c r="L43" s="7">
        <f>J43*K43</f>
        <v>0</v>
      </c>
    </row>
    <row r="44" spans="1:12" ht="75" customHeight="1" x14ac:dyDescent="0.25">
      <c r="A44" s="3"/>
      <c r="B44" s="4" t="s">
        <v>114</v>
      </c>
      <c r="C44" s="3" t="s">
        <v>126</v>
      </c>
      <c r="D44" s="4" t="s">
        <v>127</v>
      </c>
      <c r="E44" s="4">
        <v>1</v>
      </c>
      <c r="F44" s="3" t="s">
        <v>128</v>
      </c>
      <c r="G44" s="3" t="s">
        <v>117</v>
      </c>
      <c r="H44" s="3" t="s">
        <v>16</v>
      </c>
      <c r="I44" s="5">
        <v>164</v>
      </c>
      <c r="J44" s="2">
        <v>94.6</v>
      </c>
      <c r="K44" s="6"/>
      <c r="L44" s="7">
        <f>J44*K44</f>
        <v>0</v>
      </c>
    </row>
    <row r="45" spans="1:12" ht="75" customHeight="1" x14ac:dyDescent="0.25">
      <c r="A45" s="3"/>
      <c r="B45" s="4" t="s">
        <v>114</v>
      </c>
      <c r="C45" s="3" t="s">
        <v>129</v>
      </c>
      <c r="D45" s="4" t="s">
        <v>93</v>
      </c>
      <c r="E45" s="4">
        <v>1</v>
      </c>
      <c r="F45" s="3" t="s">
        <v>130</v>
      </c>
      <c r="G45" s="3" t="s">
        <v>117</v>
      </c>
      <c r="H45" s="3" t="s">
        <v>16</v>
      </c>
      <c r="I45" s="5">
        <v>164</v>
      </c>
      <c r="J45" s="2">
        <v>94.6</v>
      </c>
      <c r="K45" s="6"/>
      <c r="L45" s="7">
        <f>J45*K45</f>
        <v>0</v>
      </c>
    </row>
    <row r="46" spans="1:12" ht="75" customHeight="1" x14ac:dyDescent="0.25">
      <c r="A46" s="3"/>
      <c r="B46" s="4" t="s">
        <v>114</v>
      </c>
      <c r="C46" s="3" t="s">
        <v>131</v>
      </c>
      <c r="D46" s="4" t="s">
        <v>22</v>
      </c>
      <c r="E46" s="4">
        <v>5</v>
      </c>
      <c r="F46" s="3" t="s">
        <v>132</v>
      </c>
      <c r="G46" s="3" t="s">
        <v>117</v>
      </c>
      <c r="H46" s="3" t="s">
        <v>16</v>
      </c>
      <c r="I46" s="5">
        <v>164</v>
      </c>
      <c r="J46" s="2">
        <v>94.6</v>
      </c>
      <c r="K46" s="6"/>
      <c r="L46" s="7">
        <f>J46*K46</f>
        <v>0</v>
      </c>
    </row>
    <row r="47" spans="1:12" ht="75" customHeight="1" x14ac:dyDescent="0.25">
      <c r="A47" s="3"/>
      <c r="B47" s="4" t="s">
        <v>114</v>
      </c>
      <c r="C47" s="3" t="s">
        <v>133</v>
      </c>
      <c r="D47" s="4" t="s">
        <v>25</v>
      </c>
      <c r="E47" s="4">
        <v>3</v>
      </c>
      <c r="F47" s="3" t="s">
        <v>134</v>
      </c>
      <c r="G47" s="3" t="s">
        <v>117</v>
      </c>
      <c r="H47" s="3" t="s">
        <v>16</v>
      </c>
      <c r="I47" s="5">
        <v>164</v>
      </c>
      <c r="J47" s="2">
        <v>94.6</v>
      </c>
      <c r="K47" s="6"/>
      <c r="L47" s="7">
        <f>J47*K47</f>
        <v>0</v>
      </c>
    </row>
    <row r="48" spans="1:12" ht="75" customHeight="1" x14ac:dyDescent="0.25">
      <c r="A48" s="3"/>
      <c r="B48" s="4" t="s">
        <v>114</v>
      </c>
      <c r="C48" s="3" t="s">
        <v>135</v>
      </c>
      <c r="D48" s="4" t="s">
        <v>53</v>
      </c>
      <c r="E48" s="4">
        <v>1</v>
      </c>
      <c r="F48" s="3" t="s">
        <v>136</v>
      </c>
      <c r="G48" s="3" t="s">
        <v>117</v>
      </c>
      <c r="H48" s="3" t="s">
        <v>16</v>
      </c>
      <c r="I48" s="5">
        <v>164</v>
      </c>
      <c r="J48" s="2">
        <v>94.6</v>
      </c>
      <c r="K48" s="6"/>
      <c r="L48" s="7">
        <f>J48*K48</f>
        <v>0</v>
      </c>
    </row>
    <row r="49" spans="1:12" ht="75" customHeight="1" x14ac:dyDescent="0.25">
      <c r="A49" s="3"/>
      <c r="B49" s="4" t="s">
        <v>114</v>
      </c>
      <c r="C49" s="3" t="s">
        <v>137</v>
      </c>
      <c r="D49" s="4" t="s">
        <v>61</v>
      </c>
      <c r="E49" s="4">
        <v>2</v>
      </c>
      <c r="F49" s="3" t="s">
        <v>138</v>
      </c>
      <c r="G49" s="3" t="s">
        <v>117</v>
      </c>
      <c r="H49" s="3" t="s">
        <v>16</v>
      </c>
      <c r="I49" s="5">
        <v>164</v>
      </c>
      <c r="J49" s="2">
        <v>94.6</v>
      </c>
      <c r="K49" s="6"/>
      <c r="L49" s="7">
        <f>J49*K49</f>
        <v>0</v>
      </c>
    </row>
    <row r="50" spans="1:12" ht="75" customHeight="1" x14ac:dyDescent="0.25">
      <c r="A50" s="3"/>
      <c r="B50" s="4" t="s">
        <v>139</v>
      </c>
      <c r="C50" s="3" t="s">
        <v>140</v>
      </c>
      <c r="D50" s="4" t="s">
        <v>90</v>
      </c>
      <c r="E50" s="4">
        <v>4</v>
      </c>
      <c r="F50" s="3" t="s">
        <v>141</v>
      </c>
      <c r="G50" s="3" t="s">
        <v>117</v>
      </c>
      <c r="H50" s="3" t="s">
        <v>16</v>
      </c>
      <c r="I50" s="5">
        <v>164</v>
      </c>
      <c r="J50" s="2">
        <v>94.6</v>
      </c>
      <c r="K50" s="6"/>
      <c r="L50" s="7">
        <f>J50*K50</f>
        <v>0</v>
      </c>
    </row>
    <row r="51" spans="1:12" ht="75" customHeight="1" x14ac:dyDescent="0.25">
      <c r="A51" s="3"/>
      <c r="B51" s="4" t="s">
        <v>139</v>
      </c>
      <c r="C51" s="3" t="s">
        <v>142</v>
      </c>
      <c r="D51" s="4" t="s">
        <v>124</v>
      </c>
      <c r="E51" s="4">
        <v>1</v>
      </c>
      <c r="F51" s="3" t="s">
        <v>143</v>
      </c>
      <c r="G51" s="3" t="s">
        <v>117</v>
      </c>
      <c r="H51" s="3" t="s">
        <v>16</v>
      </c>
      <c r="I51" s="5">
        <v>164</v>
      </c>
      <c r="J51" s="2">
        <v>94.6</v>
      </c>
      <c r="K51" s="6"/>
      <c r="L51" s="7">
        <f>J51*K51</f>
        <v>0</v>
      </c>
    </row>
    <row r="52" spans="1:12" ht="75" customHeight="1" x14ac:dyDescent="0.25">
      <c r="A52" s="3"/>
      <c r="B52" s="4" t="s">
        <v>139</v>
      </c>
      <c r="C52" s="3" t="s">
        <v>144</v>
      </c>
      <c r="D52" s="4" t="s">
        <v>93</v>
      </c>
      <c r="E52" s="4">
        <v>2</v>
      </c>
      <c r="F52" s="3" t="s">
        <v>145</v>
      </c>
      <c r="G52" s="3" t="s">
        <v>117</v>
      </c>
      <c r="H52" s="3" t="s">
        <v>16</v>
      </c>
      <c r="I52" s="5">
        <v>164</v>
      </c>
      <c r="J52" s="2">
        <v>94.6</v>
      </c>
      <c r="K52" s="6"/>
      <c r="L52" s="7">
        <f>J52*K52</f>
        <v>0</v>
      </c>
    </row>
    <row r="53" spans="1:12" ht="75" customHeight="1" x14ac:dyDescent="0.25">
      <c r="A53" s="3"/>
      <c r="B53" s="4" t="s">
        <v>139</v>
      </c>
      <c r="C53" s="3" t="s">
        <v>146</v>
      </c>
      <c r="D53" s="4" t="s">
        <v>61</v>
      </c>
      <c r="E53" s="4">
        <v>2</v>
      </c>
      <c r="F53" s="3" t="s">
        <v>147</v>
      </c>
      <c r="G53" s="3" t="s">
        <v>117</v>
      </c>
      <c r="H53" s="3" t="s">
        <v>16</v>
      </c>
      <c r="I53" s="5">
        <v>164</v>
      </c>
      <c r="J53" s="2">
        <v>94.6</v>
      </c>
      <c r="K53" s="6"/>
      <c r="L53" s="7">
        <f>J53*K53</f>
        <v>0</v>
      </c>
    </row>
    <row r="54" spans="1:12" ht="75" customHeight="1" x14ac:dyDescent="0.25">
      <c r="A54" s="3"/>
      <c r="B54" s="4" t="s">
        <v>148</v>
      </c>
      <c r="C54" s="3" t="s">
        <v>149</v>
      </c>
      <c r="D54" s="4" t="s">
        <v>86</v>
      </c>
      <c r="E54" s="4">
        <v>3</v>
      </c>
      <c r="F54" s="3" t="s">
        <v>150</v>
      </c>
      <c r="G54" s="3" t="s">
        <v>117</v>
      </c>
      <c r="H54" s="3" t="s">
        <v>16</v>
      </c>
      <c r="I54" s="5">
        <v>204</v>
      </c>
      <c r="J54" s="2">
        <v>111.1</v>
      </c>
      <c r="K54" s="6"/>
      <c r="L54" s="7">
        <f>J54*K54</f>
        <v>0</v>
      </c>
    </row>
    <row r="55" spans="1:12" ht="75" customHeight="1" x14ac:dyDescent="0.25">
      <c r="A55" s="3"/>
      <c r="B55" s="4" t="s">
        <v>148</v>
      </c>
      <c r="C55" s="3" t="s">
        <v>151</v>
      </c>
      <c r="D55" s="4" t="s">
        <v>119</v>
      </c>
      <c r="E55" s="4">
        <v>5</v>
      </c>
      <c r="F55" s="3" t="s">
        <v>152</v>
      </c>
      <c r="G55" s="3" t="s">
        <v>117</v>
      </c>
      <c r="H55" s="3" t="s">
        <v>16</v>
      </c>
      <c r="I55" s="5">
        <v>204</v>
      </c>
      <c r="J55" s="2">
        <v>111.1</v>
      </c>
      <c r="K55" s="6"/>
      <c r="L55" s="7">
        <f>J55*K55</f>
        <v>0</v>
      </c>
    </row>
    <row r="56" spans="1:12" ht="75" customHeight="1" x14ac:dyDescent="0.25">
      <c r="A56" s="3"/>
      <c r="B56" s="4" t="s">
        <v>148</v>
      </c>
      <c r="C56" s="3" t="s">
        <v>153</v>
      </c>
      <c r="D56" s="4" t="s">
        <v>90</v>
      </c>
      <c r="E56" s="4">
        <v>4</v>
      </c>
      <c r="F56" s="3" t="s">
        <v>154</v>
      </c>
      <c r="G56" s="3" t="s">
        <v>117</v>
      </c>
      <c r="H56" s="3" t="s">
        <v>16</v>
      </c>
      <c r="I56" s="5">
        <v>204</v>
      </c>
      <c r="J56" s="2">
        <v>111.1</v>
      </c>
      <c r="K56" s="6"/>
      <c r="L56" s="7">
        <f>J56*K56</f>
        <v>0</v>
      </c>
    </row>
    <row r="57" spans="1:12" ht="75" customHeight="1" x14ac:dyDescent="0.25">
      <c r="A57" s="3"/>
      <c r="B57" s="4" t="s">
        <v>148</v>
      </c>
      <c r="C57" s="3" t="s">
        <v>155</v>
      </c>
      <c r="D57" s="4" t="s">
        <v>124</v>
      </c>
      <c r="E57" s="4">
        <v>4</v>
      </c>
      <c r="F57" s="3" t="s">
        <v>156</v>
      </c>
      <c r="G57" s="3" t="s">
        <v>117</v>
      </c>
      <c r="H57" s="3" t="s">
        <v>16</v>
      </c>
      <c r="I57" s="5">
        <v>204</v>
      </c>
      <c r="J57" s="2">
        <v>111.1</v>
      </c>
      <c r="K57" s="6"/>
      <c r="L57" s="7">
        <f>J57*K57</f>
        <v>0</v>
      </c>
    </row>
    <row r="58" spans="1:12" ht="75" customHeight="1" x14ac:dyDescent="0.25">
      <c r="A58" s="3"/>
      <c r="B58" s="4" t="s">
        <v>148</v>
      </c>
      <c r="C58" s="3" t="s">
        <v>157</v>
      </c>
      <c r="D58" s="4" t="s">
        <v>127</v>
      </c>
      <c r="E58" s="4">
        <v>4</v>
      </c>
      <c r="F58" s="3" t="s">
        <v>158</v>
      </c>
      <c r="G58" s="3" t="s">
        <v>117</v>
      </c>
      <c r="H58" s="3" t="s">
        <v>16</v>
      </c>
      <c r="I58" s="5">
        <v>204</v>
      </c>
      <c r="J58" s="2">
        <v>111.1</v>
      </c>
      <c r="K58" s="6"/>
      <c r="L58" s="7">
        <f>J58*K58</f>
        <v>0</v>
      </c>
    </row>
    <row r="59" spans="1:12" ht="75" customHeight="1" x14ac:dyDescent="0.25">
      <c r="A59" s="3"/>
      <c r="B59" s="4" t="s">
        <v>148</v>
      </c>
      <c r="C59" s="3" t="s">
        <v>159</v>
      </c>
      <c r="D59" s="4" t="s">
        <v>93</v>
      </c>
      <c r="E59" s="4">
        <v>11</v>
      </c>
      <c r="F59" s="3" t="s">
        <v>160</v>
      </c>
      <c r="G59" s="3" t="s">
        <v>117</v>
      </c>
      <c r="H59" s="3" t="s">
        <v>16</v>
      </c>
      <c r="I59" s="5">
        <v>204</v>
      </c>
      <c r="J59" s="2">
        <v>111.1</v>
      </c>
      <c r="K59" s="6"/>
      <c r="L59" s="7">
        <f>J59*K59</f>
        <v>0</v>
      </c>
    </row>
    <row r="60" spans="1:12" ht="75" customHeight="1" x14ac:dyDescent="0.25">
      <c r="A60" s="3"/>
      <c r="B60" s="4" t="s">
        <v>148</v>
      </c>
      <c r="C60" s="3" t="s">
        <v>161</v>
      </c>
      <c r="D60" s="4" t="s">
        <v>162</v>
      </c>
      <c r="E60" s="4">
        <v>11</v>
      </c>
      <c r="F60" s="3" t="s">
        <v>163</v>
      </c>
      <c r="G60" s="3" t="s">
        <v>117</v>
      </c>
      <c r="H60" s="3" t="s">
        <v>16</v>
      </c>
      <c r="I60" s="5">
        <v>204</v>
      </c>
      <c r="J60" s="2">
        <v>111.1</v>
      </c>
      <c r="K60" s="6"/>
      <c r="L60" s="7">
        <f>J60*K60</f>
        <v>0</v>
      </c>
    </row>
    <row r="61" spans="1:12" ht="75" customHeight="1" x14ac:dyDescent="0.25">
      <c r="A61" s="3"/>
      <c r="B61" s="4" t="s">
        <v>148</v>
      </c>
      <c r="C61" s="3" t="s">
        <v>164</v>
      </c>
      <c r="D61" s="4" t="s">
        <v>22</v>
      </c>
      <c r="E61" s="4">
        <v>11</v>
      </c>
      <c r="F61" s="3" t="s">
        <v>165</v>
      </c>
      <c r="G61" s="3" t="s">
        <v>117</v>
      </c>
      <c r="H61" s="3" t="s">
        <v>16</v>
      </c>
      <c r="I61" s="5">
        <v>204</v>
      </c>
      <c r="J61" s="2">
        <v>111.1</v>
      </c>
      <c r="K61" s="6"/>
      <c r="L61" s="7">
        <f>J61*K61</f>
        <v>0</v>
      </c>
    </row>
    <row r="62" spans="1:12" ht="75" customHeight="1" x14ac:dyDescent="0.25">
      <c r="A62" s="3"/>
      <c r="B62" s="4" t="s">
        <v>148</v>
      </c>
      <c r="C62" s="3" t="s">
        <v>166</v>
      </c>
      <c r="D62" s="4" t="s">
        <v>25</v>
      </c>
      <c r="E62" s="4">
        <v>6</v>
      </c>
      <c r="F62" s="3" t="s">
        <v>167</v>
      </c>
      <c r="G62" s="3" t="s">
        <v>117</v>
      </c>
      <c r="H62" s="3" t="s">
        <v>16</v>
      </c>
      <c r="I62" s="5">
        <v>204</v>
      </c>
      <c r="J62" s="2">
        <v>111.1</v>
      </c>
      <c r="K62" s="6"/>
      <c r="L62" s="7">
        <f>J62*K62</f>
        <v>0</v>
      </c>
    </row>
    <row r="63" spans="1:12" ht="75" customHeight="1" x14ac:dyDescent="0.25">
      <c r="A63" s="3"/>
      <c r="B63" s="4" t="s">
        <v>148</v>
      </c>
      <c r="C63" s="3" t="s">
        <v>168</v>
      </c>
      <c r="D63" s="4" t="s">
        <v>53</v>
      </c>
      <c r="E63" s="4">
        <v>3</v>
      </c>
      <c r="F63" s="3" t="s">
        <v>169</v>
      </c>
      <c r="G63" s="3" t="s">
        <v>117</v>
      </c>
      <c r="H63" s="3" t="s">
        <v>16</v>
      </c>
      <c r="I63" s="5">
        <v>204</v>
      </c>
      <c r="J63" s="2">
        <v>111.1</v>
      </c>
      <c r="K63" s="6"/>
      <c r="L63" s="7">
        <f>J63*K63</f>
        <v>0</v>
      </c>
    </row>
    <row r="64" spans="1:12" ht="75" customHeight="1" x14ac:dyDescent="0.25">
      <c r="A64" s="3"/>
      <c r="B64" s="4" t="s">
        <v>148</v>
      </c>
      <c r="C64" s="3" t="s">
        <v>170</v>
      </c>
      <c r="D64" s="4" t="s">
        <v>56</v>
      </c>
      <c r="E64" s="4">
        <v>5</v>
      </c>
      <c r="F64" s="3" t="s">
        <v>171</v>
      </c>
      <c r="G64" s="3" t="s">
        <v>117</v>
      </c>
      <c r="H64" s="3" t="s">
        <v>16</v>
      </c>
      <c r="I64" s="5">
        <v>204</v>
      </c>
      <c r="J64" s="2">
        <v>111.1</v>
      </c>
      <c r="K64" s="6"/>
      <c r="L64" s="7">
        <f>J64*K64</f>
        <v>0</v>
      </c>
    </row>
    <row r="65" spans="1:12" ht="75" customHeight="1" x14ac:dyDescent="0.25">
      <c r="A65" s="3"/>
      <c r="B65" s="4" t="s">
        <v>148</v>
      </c>
      <c r="C65" s="3" t="s">
        <v>172</v>
      </c>
      <c r="D65" s="4" t="s">
        <v>28</v>
      </c>
      <c r="E65" s="4">
        <v>3</v>
      </c>
      <c r="F65" s="3" t="s">
        <v>173</v>
      </c>
      <c r="G65" s="3" t="s">
        <v>117</v>
      </c>
      <c r="H65" s="3" t="s">
        <v>16</v>
      </c>
      <c r="I65" s="5">
        <v>204</v>
      </c>
      <c r="J65" s="2">
        <v>111.1</v>
      </c>
      <c r="K65" s="6"/>
      <c r="L65" s="7">
        <f>J65*K65</f>
        <v>0</v>
      </c>
    </row>
    <row r="66" spans="1:12" ht="75" customHeight="1" x14ac:dyDescent="0.25">
      <c r="A66" s="3"/>
      <c r="B66" s="4" t="s">
        <v>174</v>
      </c>
      <c r="C66" s="3" t="s">
        <v>175</v>
      </c>
      <c r="D66" s="4" t="s">
        <v>86</v>
      </c>
      <c r="E66" s="4">
        <v>3</v>
      </c>
      <c r="F66" s="3" t="s">
        <v>176</v>
      </c>
      <c r="G66" s="3" t="s">
        <v>117</v>
      </c>
      <c r="H66" s="3" t="s">
        <v>16</v>
      </c>
      <c r="I66" s="5">
        <v>204</v>
      </c>
      <c r="J66" s="2">
        <v>111.1</v>
      </c>
      <c r="K66" s="6"/>
      <c r="L66" s="7">
        <f>J66*K66</f>
        <v>0</v>
      </c>
    </row>
    <row r="67" spans="1:12" ht="75" customHeight="1" x14ac:dyDescent="0.25">
      <c r="A67" s="3"/>
      <c r="B67" s="4" t="s">
        <v>174</v>
      </c>
      <c r="C67" s="3" t="s">
        <v>177</v>
      </c>
      <c r="D67" s="4" t="s">
        <v>119</v>
      </c>
      <c r="E67" s="4">
        <v>3</v>
      </c>
      <c r="F67" s="3" t="s">
        <v>178</v>
      </c>
      <c r="G67" s="3" t="s">
        <v>117</v>
      </c>
      <c r="H67" s="3" t="s">
        <v>16</v>
      </c>
      <c r="I67" s="5">
        <v>204</v>
      </c>
      <c r="J67" s="2">
        <v>111.1</v>
      </c>
      <c r="K67" s="6"/>
      <c r="L67" s="7">
        <f>J67*K67</f>
        <v>0</v>
      </c>
    </row>
    <row r="68" spans="1:12" ht="75" customHeight="1" x14ac:dyDescent="0.25">
      <c r="A68" s="3"/>
      <c r="B68" s="4" t="s">
        <v>174</v>
      </c>
      <c r="C68" s="3" t="s">
        <v>179</v>
      </c>
      <c r="D68" s="4" t="s">
        <v>90</v>
      </c>
      <c r="E68" s="4">
        <v>3</v>
      </c>
      <c r="F68" s="3" t="s">
        <v>180</v>
      </c>
      <c r="G68" s="3" t="s">
        <v>117</v>
      </c>
      <c r="H68" s="3" t="s">
        <v>16</v>
      </c>
      <c r="I68" s="5">
        <v>204</v>
      </c>
      <c r="J68" s="2">
        <v>111.1</v>
      </c>
      <c r="K68" s="6"/>
      <c r="L68" s="7">
        <f>J68*K68</f>
        <v>0</v>
      </c>
    </row>
    <row r="69" spans="1:12" ht="75" customHeight="1" x14ac:dyDescent="0.25">
      <c r="A69" s="3"/>
      <c r="B69" s="4" t="s">
        <v>174</v>
      </c>
      <c r="C69" s="3" t="s">
        <v>181</v>
      </c>
      <c r="D69" s="4" t="s">
        <v>124</v>
      </c>
      <c r="E69" s="4">
        <v>2</v>
      </c>
      <c r="F69" s="3" t="s">
        <v>182</v>
      </c>
      <c r="G69" s="3" t="s">
        <v>117</v>
      </c>
      <c r="H69" s="3" t="s">
        <v>16</v>
      </c>
      <c r="I69" s="5">
        <v>204</v>
      </c>
      <c r="J69" s="2">
        <v>111.1</v>
      </c>
      <c r="K69" s="6"/>
      <c r="L69" s="7">
        <f>J69*K69</f>
        <v>0</v>
      </c>
    </row>
    <row r="70" spans="1:12" ht="75" customHeight="1" x14ac:dyDescent="0.25">
      <c r="A70" s="3"/>
      <c r="B70" s="4" t="s">
        <v>174</v>
      </c>
      <c r="C70" s="3" t="s">
        <v>183</v>
      </c>
      <c r="D70" s="4" t="s">
        <v>93</v>
      </c>
      <c r="E70" s="4">
        <v>1</v>
      </c>
      <c r="F70" s="3" t="s">
        <v>184</v>
      </c>
      <c r="G70" s="3" t="s">
        <v>117</v>
      </c>
      <c r="H70" s="3" t="s">
        <v>16</v>
      </c>
      <c r="I70" s="5">
        <v>204</v>
      </c>
      <c r="J70" s="2">
        <v>111.1</v>
      </c>
      <c r="K70" s="6"/>
      <c r="L70" s="7">
        <f>J70*K70</f>
        <v>0</v>
      </c>
    </row>
    <row r="71" spans="1:12" ht="75" customHeight="1" x14ac:dyDescent="0.25">
      <c r="A71" s="3"/>
      <c r="B71" s="4" t="s">
        <v>174</v>
      </c>
      <c r="C71" s="3" t="s">
        <v>185</v>
      </c>
      <c r="D71" s="4" t="s">
        <v>162</v>
      </c>
      <c r="E71" s="4">
        <v>1</v>
      </c>
      <c r="F71" s="3" t="s">
        <v>186</v>
      </c>
      <c r="G71" s="3" t="s">
        <v>117</v>
      </c>
      <c r="H71" s="3" t="s">
        <v>16</v>
      </c>
      <c r="I71" s="5">
        <v>204</v>
      </c>
      <c r="J71" s="2">
        <v>111.1</v>
      </c>
      <c r="K71" s="6"/>
      <c r="L71" s="7">
        <f>J71*K71</f>
        <v>0</v>
      </c>
    </row>
    <row r="72" spans="1:12" ht="75" customHeight="1" x14ac:dyDescent="0.25">
      <c r="A72" s="3"/>
      <c r="B72" s="4" t="s">
        <v>174</v>
      </c>
      <c r="C72" s="3" t="s">
        <v>187</v>
      </c>
      <c r="D72" s="4" t="s">
        <v>22</v>
      </c>
      <c r="E72" s="4">
        <v>1</v>
      </c>
      <c r="F72" s="3" t="s">
        <v>188</v>
      </c>
      <c r="G72" s="3" t="s">
        <v>117</v>
      </c>
      <c r="H72" s="3" t="s">
        <v>16</v>
      </c>
      <c r="I72" s="5">
        <v>204</v>
      </c>
      <c r="J72" s="2">
        <v>111.1</v>
      </c>
      <c r="K72" s="6"/>
      <c r="L72" s="7">
        <f>J72*K72</f>
        <v>0</v>
      </c>
    </row>
    <row r="73" spans="1:12" ht="75" customHeight="1" x14ac:dyDescent="0.25">
      <c r="A73" s="3"/>
      <c r="B73" s="4" t="s">
        <v>174</v>
      </c>
      <c r="C73" s="3" t="s">
        <v>189</v>
      </c>
      <c r="D73" s="4" t="s">
        <v>25</v>
      </c>
      <c r="E73" s="4">
        <v>1</v>
      </c>
      <c r="F73" s="3" t="s">
        <v>190</v>
      </c>
      <c r="G73" s="3" t="s">
        <v>117</v>
      </c>
      <c r="H73" s="3" t="s">
        <v>16</v>
      </c>
      <c r="I73" s="5">
        <v>204</v>
      </c>
      <c r="J73" s="2">
        <v>111.1</v>
      </c>
      <c r="K73" s="6"/>
      <c r="L73" s="7">
        <f>J73*K73</f>
        <v>0</v>
      </c>
    </row>
    <row r="74" spans="1:12" ht="75" customHeight="1" x14ac:dyDescent="0.25">
      <c r="A74" s="3"/>
      <c r="B74" s="4" t="s">
        <v>174</v>
      </c>
      <c r="C74" s="3" t="s">
        <v>191</v>
      </c>
      <c r="D74" s="4" t="s">
        <v>53</v>
      </c>
      <c r="E74" s="4">
        <v>2</v>
      </c>
      <c r="F74" s="3" t="s">
        <v>192</v>
      </c>
      <c r="G74" s="3" t="s">
        <v>117</v>
      </c>
      <c r="H74" s="3" t="s">
        <v>16</v>
      </c>
      <c r="I74" s="5">
        <v>204</v>
      </c>
      <c r="J74" s="2">
        <v>111.1</v>
      </c>
      <c r="K74" s="6"/>
      <c r="L74" s="7">
        <f>J74*K74</f>
        <v>0</v>
      </c>
    </row>
    <row r="75" spans="1:12" ht="75" customHeight="1" x14ac:dyDescent="0.25">
      <c r="A75" s="3"/>
      <c r="B75" s="4" t="s">
        <v>174</v>
      </c>
      <c r="C75" s="3" t="s">
        <v>193</v>
      </c>
      <c r="D75" s="4" t="s">
        <v>56</v>
      </c>
      <c r="E75" s="4">
        <v>2</v>
      </c>
      <c r="F75" s="3" t="s">
        <v>194</v>
      </c>
      <c r="G75" s="3" t="s">
        <v>117</v>
      </c>
      <c r="H75" s="3" t="s">
        <v>16</v>
      </c>
      <c r="I75" s="5">
        <v>204</v>
      </c>
      <c r="J75" s="2">
        <v>111.1</v>
      </c>
      <c r="K75" s="6"/>
      <c r="L75" s="7">
        <f>J75*K75</f>
        <v>0</v>
      </c>
    </row>
    <row r="76" spans="1:12" ht="75" customHeight="1" x14ac:dyDescent="0.25">
      <c r="A76" s="3"/>
      <c r="B76" s="4" t="s">
        <v>195</v>
      </c>
      <c r="C76" s="3" t="s">
        <v>196</v>
      </c>
      <c r="D76" s="4" t="s">
        <v>86</v>
      </c>
      <c r="E76" s="4">
        <v>12</v>
      </c>
      <c r="F76" s="3" t="s">
        <v>197</v>
      </c>
      <c r="G76" s="3" t="s">
        <v>117</v>
      </c>
      <c r="H76" s="3" t="s">
        <v>16</v>
      </c>
      <c r="I76" s="5">
        <v>204</v>
      </c>
      <c r="J76" s="2">
        <v>111.1</v>
      </c>
      <c r="K76" s="6"/>
      <c r="L76" s="7">
        <f>J76*K76</f>
        <v>0</v>
      </c>
    </row>
    <row r="77" spans="1:12" ht="75" customHeight="1" x14ac:dyDescent="0.25">
      <c r="A77" s="3"/>
      <c r="B77" s="4" t="s">
        <v>195</v>
      </c>
      <c r="C77" s="3" t="s">
        <v>198</v>
      </c>
      <c r="D77" s="4" t="s">
        <v>119</v>
      </c>
      <c r="E77" s="4">
        <v>12</v>
      </c>
      <c r="F77" s="3" t="s">
        <v>199</v>
      </c>
      <c r="G77" s="3" t="s">
        <v>117</v>
      </c>
      <c r="H77" s="3" t="s">
        <v>16</v>
      </c>
      <c r="I77" s="5">
        <v>204</v>
      </c>
      <c r="J77" s="2">
        <v>111.1</v>
      </c>
      <c r="K77" s="6"/>
      <c r="L77" s="7">
        <f>J77*K77</f>
        <v>0</v>
      </c>
    </row>
    <row r="78" spans="1:12" ht="75" customHeight="1" x14ac:dyDescent="0.25">
      <c r="A78" s="3"/>
      <c r="B78" s="4" t="s">
        <v>195</v>
      </c>
      <c r="C78" s="3" t="s">
        <v>200</v>
      </c>
      <c r="D78" s="4" t="s">
        <v>90</v>
      </c>
      <c r="E78" s="4">
        <v>22</v>
      </c>
      <c r="F78" s="3" t="s">
        <v>201</v>
      </c>
      <c r="G78" s="3" t="s">
        <v>117</v>
      </c>
      <c r="H78" s="3" t="s">
        <v>16</v>
      </c>
      <c r="I78" s="5">
        <v>204</v>
      </c>
      <c r="J78" s="2">
        <v>111.1</v>
      </c>
      <c r="K78" s="6"/>
      <c r="L78" s="7">
        <f>J78*K78</f>
        <v>0</v>
      </c>
    </row>
    <row r="79" spans="1:12" ht="75" customHeight="1" x14ac:dyDescent="0.25">
      <c r="A79" s="3"/>
      <c r="B79" s="4" t="s">
        <v>195</v>
      </c>
      <c r="C79" s="3" t="s">
        <v>202</v>
      </c>
      <c r="D79" s="4" t="s">
        <v>124</v>
      </c>
      <c r="E79" s="4">
        <v>16</v>
      </c>
      <c r="F79" s="3" t="s">
        <v>203</v>
      </c>
      <c r="G79" s="3" t="s">
        <v>117</v>
      </c>
      <c r="H79" s="3" t="s">
        <v>16</v>
      </c>
      <c r="I79" s="5">
        <v>204</v>
      </c>
      <c r="J79" s="2">
        <v>111.1</v>
      </c>
      <c r="K79" s="6"/>
      <c r="L79" s="7">
        <f>J79*K79</f>
        <v>0</v>
      </c>
    </row>
    <row r="80" spans="1:12" ht="75" customHeight="1" x14ac:dyDescent="0.25">
      <c r="A80" s="3"/>
      <c r="B80" s="4" t="s">
        <v>195</v>
      </c>
      <c r="C80" s="3" t="s">
        <v>204</v>
      </c>
      <c r="D80" s="4" t="s">
        <v>127</v>
      </c>
      <c r="E80" s="4">
        <v>23</v>
      </c>
      <c r="F80" s="3" t="s">
        <v>205</v>
      </c>
      <c r="G80" s="3" t="s">
        <v>117</v>
      </c>
      <c r="H80" s="3" t="s">
        <v>16</v>
      </c>
      <c r="I80" s="5">
        <v>204</v>
      </c>
      <c r="J80" s="2">
        <v>111.1</v>
      </c>
      <c r="K80" s="6"/>
      <c r="L80" s="7">
        <f>J80*K80</f>
        <v>0</v>
      </c>
    </row>
    <row r="81" spans="1:12" ht="75" customHeight="1" x14ac:dyDescent="0.25">
      <c r="A81" s="3"/>
      <c r="B81" s="4" t="s">
        <v>195</v>
      </c>
      <c r="C81" s="3" t="s">
        <v>206</v>
      </c>
      <c r="D81" s="4" t="s">
        <v>93</v>
      </c>
      <c r="E81" s="4">
        <v>20</v>
      </c>
      <c r="F81" s="3" t="s">
        <v>207</v>
      </c>
      <c r="G81" s="3" t="s">
        <v>117</v>
      </c>
      <c r="H81" s="3" t="s">
        <v>16</v>
      </c>
      <c r="I81" s="5">
        <v>204</v>
      </c>
      <c r="J81" s="2">
        <v>111.1</v>
      </c>
      <c r="K81" s="6"/>
      <c r="L81" s="7">
        <f>J81*K81</f>
        <v>0</v>
      </c>
    </row>
    <row r="82" spans="1:12" ht="75" customHeight="1" x14ac:dyDescent="0.25">
      <c r="A82" s="3"/>
      <c r="B82" s="4" t="s">
        <v>195</v>
      </c>
      <c r="C82" s="3" t="s">
        <v>208</v>
      </c>
      <c r="D82" s="4" t="s">
        <v>162</v>
      </c>
      <c r="E82" s="4">
        <v>25</v>
      </c>
      <c r="F82" s="3" t="s">
        <v>209</v>
      </c>
      <c r="G82" s="3" t="s">
        <v>117</v>
      </c>
      <c r="H82" s="3" t="s">
        <v>16</v>
      </c>
      <c r="I82" s="5">
        <v>204</v>
      </c>
      <c r="J82" s="2">
        <v>111.1</v>
      </c>
      <c r="K82" s="6"/>
      <c r="L82" s="7">
        <f>J82*K82</f>
        <v>0</v>
      </c>
    </row>
    <row r="83" spans="1:12" ht="75" customHeight="1" x14ac:dyDescent="0.25">
      <c r="A83" s="3"/>
      <c r="B83" s="4" t="s">
        <v>195</v>
      </c>
      <c r="C83" s="3" t="s">
        <v>210</v>
      </c>
      <c r="D83" s="4" t="s">
        <v>22</v>
      </c>
      <c r="E83" s="4">
        <v>19</v>
      </c>
      <c r="F83" s="3" t="s">
        <v>211</v>
      </c>
      <c r="G83" s="3" t="s">
        <v>117</v>
      </c>
      <c r="H83" s="3" t="s">
        <v>16</v>
      </c>
      <c r="I83" s="5">
        <v>204</v>
      </c>
      <c r="J83" s="2">
        <v>111.1</v>
      </c>
      <c r="K83" s="6"/>
      <c r="L83" s="7">
        <f>J83*K83</f>
        <v>0</v>
      </c>
    </row>
    <row r="84" spans="1:12" ht="75" customHeight="1" x14ac:dyDescent="0.25">
      <c r="A84" s="3"/>
      <c r="B84" s="4" t="s">
        <v>195</v>
      </c>
      <c r="C84" s="3" t="s">
        <v>212</v>
      </c>
      <c r="D84" s="4" t="s">
        <v>25</v>
      </c>
      <c r="E84" s="4">
        <v>22</v>
      </c>
      <c r="F84" s="3" t="s">
        <v>213</v>
      </c>
      <c r="G84" s="3" t="s">
        <v>117</v>
      </c>
      <c r="H84" s="3" t="s">
        <v>16</v>
      </c>
      <c r="I84" s="5">
        <v>204</v>
      </c>
      <c r="J84" s="2">
        <v>111.1</v>
      </c>
      <c r="K84" s="6"/>
      <c r="L84" s="7">
        <f>J84*K84</f>
        <v>0</v>
      </c>
    </row>
    <row r="85" spans="1:12" ht="75" customHeight="1" x14ac:dyDescent="0.25">
      <c r="A85" s="3"/>
      <c r="B85" s="4" t="s">
        <v>195</v>
      </c>
      <c r="C85" s="3" t="s">
        <v>214</v>
      </c>
      <c r="D85" s="4" t="s">
        <v>53</v>
      </c>
      <c r="E85" s="4">
        <v>2</v>
      </c>
      <c r="F85" s="3" t="s">
        <v>215</v>
      </c>
      <c r="G85" s="3" t="s">
        <v>117</v>
      </c>
      <c r="H85" s="3" t="s">
        <v>16</v>
      </c>
      <c r="I85" s="5">
        <v>204</v>
      </c>
      <c r="J85" s="2">
        <v>111.1</v>
      </c>
      <c r="K85" s="6"/>
      <c r="L85" s="7">
        <f>J85*K85</f>
        <v>0</v>
      </c>
    </row>
    <row r="86" spans="1:12" ht="75" customHeight="1" x14ac:dyDescent="0.25">
      <c r="A86" s="3"/>
      <c r="B86" s="4" t="s">
        <v>195</v>
      </c>
      <c r="C86" s="3" t="s">
        <v>216</v>
      </c>
      <c r="D86" s="4" t="s">
        <v>56</v>
      </c>
      <c r="E86" s="4">
        <v>4</v>
      </c>
      <c r="F86" s="3" t="s">
        <v>217</v>
      </c>
      <c r="G86" s="3" t="s">
        <v>117</v>
      </c>
      <c r="H86" s="3" t="s">
        <v>16</v>
      </c>
      <c r="I86" s="5">
        <v>204</v>
      </c>
      <c r="J86" s="2">
        <v>111.1</v>
      </c>
      <c r="K86" s="6"/>
      <c r="L86" s="7">
        <f>J86*K86</f>
        <v>0</v>
      </c>
    </row>
    <row r="87" spans="1:12" ht="75" customHeight="1" x14ac:dyDescent="0.25">
      <c r="A87" s="3"/>
      <c r="B87" s="4" t="s">
        <v>195</v>
      </c>
      <c r="C87" s="3" t="s">
        <v>218</v>
      </c>
      <c r="D87" s="4" t="s">
        <v>28</v>
      </c>
      <c r="E87" s="4">
        <v>2</v>
      </c>
      <c r="F87" s="3" t="s">
        <v>219</v>
      </c>
      <c r="G87" s="3" t="s">
        <v>117</v>
      </c>
      <c r="H87" s="3" t="s">
        <v>16</v>
      </c>
      <c r="I87" s="5">
        <v>204</v>
      </c>
      <c r="J87" s="2">
        <v>111.1</v>
      </c>
      <c r="K87" s="6"/>
      <c r="L87" s="7">
        <f>J87*K87</f>
        <v>0</v>
      </c>
    </row>
    <row r="88" spans="1:12" ht="75" customHeight="1" x14ac:dyDescent="0.25">
      <c r="A88" s="3"/>
      <c r="B88" s="4" t="s">
        <v>220</v>
      </c>
      <c r="C88" s="3" t="s">
        <v>221</v>
      </c>
      <c r="D88" s="4" t="s">
        <v>25</v>
      </c>
      <c r="E88" s="4">
        <v>2</v>
      </c>
      <c r="F88" s="3" t="s">
        <v>222</v>
      </c>
      <c r="G88" s="3" t="s">
        <v>15</v>
      </c>
      <c r="H88" s="3" t="s">
        <v>16</v>
      </c>
      <c r="I88" s="5">
        <v>204</v>
      </c>
      <c r="J88" s="2">
        <v>111.1</v>
      </c>
      <c r="K88" s="6"/>
      <c r="L88" s="7">
        <f>J88*K88</f>
        <v>0</v>
      </c>
    </row>
    <row r="89" spans="1:12" ht="75" customHeight="1" x14ac:dyDescent="0.25">
      <c r="A89" s="3"/>
      <c r="B89" s="4" t="s">
        <v>220</v>
      </c>
      <c r="C89" s="3" t="s">
        <v>223</v>
      </c>
      <c r="D89" s="4" t="s">
        <v>53</v>
      </c>
      <c r="E89" s="4">
        <v>3</v>
      </c>
      <c r="F89" s="3" t="s">
        <v>224</v>
      </c>
      <c r="G89" s="3" t="s">
        <v>15</v>
      </c>
      <c r="H89" s="3" t="s">
        <v>16</v>
      </c>
      <c r="I89" s="5">
        <v>204</v>
      </c>
      <c r="J89" s="2">
        <v>111.1</v>
      </c>
      <c r="K89" s="6"/>
      <c r="L89" s="7">
        <f>J89*K89</f>
        <v>0</v>
      </c>
    </row>
    <row r="90" spans="1:12" ht="75" customHeight="1" x14ac:dyDescent="0.25">
      <c r="A90" s="3"/>
      <c r="B90" s="4" t="s">
        <v>220</v>
      </c>
      <c r="C90" s="3" t="s">
        <v>225</v>
      </c>
      <c r="D90" s="4" t="s">
        <v>34</v>
      </c>
      <c r="E90" s="4">
        <v>4</v>
      </c>
      <c r="F90" s="3" t="s">
        <v>226</v>
      </c>
      <c r="G90" s="3" t="s">
        <v>15</v>
      </c>
      <c r="H90" s="3" t="s">
        <v>16</v>
      </c>
      <c r="I90" s="5">
        <v>204</v>
      </c>
      <c r="J90" s="2">
        <v>111.1</v>
      </c>
      <c r="K90" s="6"/>
      <c r="L90" s="7">
        <f>J90*K90</f>
        <v>0</v>
      </c>
    </row>
    <row r="91" spans="1:12" ht="75" customHeight="1" x14ac:dyDescent="0.25">
      <c r="A91" s="3"/>
      <c r="B91" s="4" t="s">
        <v>220</v>
      </c>
      <c r="C91" s="3" t="s">
        <v>227</v>
      </c>
      <c r="D91" s="4" t="s">
        <v>13</v>
      </c>
      <c r="E91" s="4">
        <v>5</v>
      </c>
      <c r="F91" s="3" t="s">
        <v>228</v>
      </c>
      <c r="G91" s="3" t="s">
        <v>15</v>
      </c>
      <c r="H91" s="3" t="s">
        <v>16</v>
      </c>
      <c r="I91" s="5">
        <v>204</v>
      </c>
      <c r="J91" s="2">
        <v>111.1</v>
      </c>
      <c r="K91" s="6"/>
      <c r="L91" s="7">
        <f>J91*K91</f>
        <v>0</v>
      </c>
    </row>
    <row r="92" spans="1:12" ht="75" customHeight="1" x14ac:dyDescent="0.25">
      <c r="A92" s="3"/>
      <c r="B92" s="4" t="s">
        <v>220</v>
      </c>
      <c r="C92" s="3" t="s">
        <v>229</v>
      </c>
      <c r="D92" s="4" t="s">
        <v>18</v>
      </c>
      <c r="E92" s="4">
        <v>6</v>
      </c>
      <c r="F92" s="3" t="s">
        <v>230</v>
      </c>
      <c r="G92" s="3" t="s">
        <v>15</v>
      </c>
      <c r="H92" s="3" t="s">
        <v>16</v>
      </c>
      <c r="I92" s="5">
        <v>204</v>
      </c>
      <c r="J92" s="2">
        <v>111.1</v>
      </c>
      <c r="K92" s="6"/>
      <c r="L92" s="7">
        <f>J92*K92</f>
        <v>0</v>
      </c>
    </row>
    <row r="93" spans="1:12" ht="75" customHeight="1" x14ac:dyDescent="0.25">
      <c r="A93" s="3"/>
      <c r="B93" s="4" t="s">
        <v>220</v>
      </c>
      <c r="C93" s="3" t="s">
        <v>231</v>
      </c>
      <c r="D93" s="4" t="s">
        <v>41</v>
      </c>
      <c r="E93" s="4">
        <v>2</v>
      </c>
      <c r="F93" s="3" t="s">
        <v>232</v>
      </c>
      <c r="G93" s="3" t="s">
        <v>15</v>
      </c>
      <c r="H93" s="3" t="s">
        <v>16</v>
      </c>
      <c r="I93" s="5">
        <v>204</v>
      </c>
      <c r="J93" s="2">
        <v>111.1</v>
      </c>
      <c r="K93" s="6"/>
      <c r="L93" s="7">
        <f>J93*K93</f>
        <v>0</v>
      </c>
    </row>
    <row r="94" spans="1:12" ht="75" customHeight="1" x14ac:dyDescent="0.25">
      <c r="A94" s="3"/>
      <c r="B94" s="4" t="s">
        <v>220</v>
      </c>
      <c r="C94" s="3" t="s">
        <v>233</v>
      </c>
      <c r="D94" s="4" t="s">
        <v>44</v>
      </c>
      <c r="E94" s="4">
        <v>6</v>
      </c>
      <c r="F94" s="3" t="s">
        <v>234</v>
      </c>
      <c r="G94" s="3" t="s">
        <v>15</v>
      </c>
      <c r="H94" s="3" t="s">
        <v>16</v>
      </c>
      <c r="I94" s="5">
        <v>204</v>
      </c>
      <c r="J94" s="2">
        <v>111.1</v>
      </c>
      <c r="K94" s="6"/>
      <c r="L94" s="7">
        <f>J94*K94</f>
        <v>0</v>
      </c>
    </row>
    <row r="95" spans="1:12" ht="75" customHeight="1" x14ac:dyDescent="0.25">
      <c r="A95" s="3"/>
      <c r="B95" s="4" t="s">
        <v>220</v>
      </c>
      <c r="C95" s="3" t="s">
        <v>235</v>
      </c>
      <c r="D95" s="4" t="s">
        <v>47</v>
      </c>
      <c r="E95" s="4">
        <v>4</v>
      </c>
      <c r="F95" s="3" t="s">
        <v>236</v>
      </c>
      <c r="G95" s="3" t="s">
        <v>15</v>
      </c>
      <c r="H95" s="3" t="s">
        <v>16</v>
      </c>
      <c r="I95" s="5">
        <v>204</v>
      </c>
      <c r="J95" s="2">
        <v>111.1</v>
      </c>
      <c r="K95" s="6"/>
      <c r="L95" s="7">
        <f>J95*K95</f>
        <v>0</v>
      </c>
    </row>
    <row r="96" spans="1:12" ht="75" customHeight="1" x14ac:dyDescent="0.25">
      <c r="A96" s="3"/>
      <c r="B96" s="4" t="s">
        <v>220</v>
      </c>
      <c r="C96" s="3" t="s">
        <v>237</v>
      </c>
      <c r="D96" s="4" t="s">
        <v>238</v>
      </c>
      <c r="E96" s="4">
        <v>1</v>
      </c>
      <c r="F96" s="3" t="s">
        <v>239</v>
      </c>
      <c r="G96" s="3" t="s">
        <v>15</v>
      </c>
      <c r="H96" s="3" t="s">
        <v>16</v>
      </c>
      <c r="I96" s="5">
        <v>204</v>
      </c>
      <c r="J96" s="2">
        <v>111.1</v>
      </c>
      <c r="K96" s="6"/>
      <c r="L96" s="7">
        <f>J96*K96</f>
        <v>0</v>
      </c>
    </row>
    <row r="97" spans="1:12" ht="75" customHeight="1" x14ac:dyDescent="0.25">
      <c r="A97" s="3"/>
      <c r="B97" s="4" t="s">
        <v>240</v>
      </c>
      <c r="C97" s="3" t="s">
        <v>241</v>
      </c>
      <c r="D97" s="4" t="s">
        <v>127</v>
      </c>
      <c r="E97" s="4">
        <v>19</v>
      </c>
      <c r="F97" s="3" t="s">
        <v>242</v>
      </c>
      <c r="G97" s="3" t="s">
        <v>117</v>
      </c>
      <c r="H97" s="3" t="s">
        <v>16</v>
      </c>
      <c r="I97" s="5">
        <v>211</v>
      </c>
      <c r="J97" s="2">
        <v>126.3</v>
      </c>
      <c r="K97" s="6"/>
      <c r="L97" s="7">
        <f>J97*K97</f>
        <v>0</v>
      </c>
    </row>
    <row r="98" spans="1:12" ht="75" customHeight="1" x14ac:dyDescent="0.25">
      <c r="A98" s="3"/>
      <c r="B98" s="4" t="s">
        <v>240</v>
      </c>
      <c r="C98" s="3" t="s">
        <v>243</v>
      </c>
      <c r="D98" s="4" t="s">
        <v>56</v>
      </c>
      <c r="E98" s="4">
        <v>25</v>
      </c>
      <c r="F98" s="3" t="s">
        <v>244</v>
      </c>
      <c r="G98" s="3" t="s">
        <v>117</v>
      </c>
      <c r="H98" s="3" t="s">
        <v>16</v>
      </c>
      <c r="I98" s="5">
        <v>211</v>
      </c>
      <c r="J98" s="2">
        <v>126.3</v>
      </c>
      <c r="K98" s="6"/>
      <c r="L98" s="7">
        <f>J98*K98</f>
        <v>0</v>
      </c>
    </row>
    <row r="99" spans="1:12" ht="75" customHeight="1" x14ac:dyDescent="0.25">
      <c r="A99" s="3"/>
      <c r="B99" s="4" t="s">
        <v>240</v>
      </c>
      <c r="C99" s="3" t="s">
        <v>245</v>
      </c>
      <c r="D99" s="4" t="s">
        <v>28</v>
      </c>
      <c r="E99" s="4">
        <v>39</v>
      </c>
      <c r="F99" s="3" t="s">
        <v>246</v>
      </c>
      <c r="G99" s="3" t="s">
        <v>117</v>
      </c>
      <c r="H99" s="3" t="s">
        <v>16</v>
      </c>
      <c r="I99" s="5">
        <v>211</v>
      </c>
      <c r="J99" s="2">
        <v>126.3</v>
      </c>
      <c r="K99" s="6"/>
      <c r="L99" s="7">
        <f>J99*K99</f>
        <v>0</v>
      </c>
    </row>
    <row r="100" spans="1:12" ht="75" customHeight="1" x14ac:dyDescent="0.25">
      <c r="A100" s="3"/>
      <c r="B100" s="4" t="s">
        <v>240</v>
      </c>
      <c r="C100" s="3" t="s">
        <v>247</v>
      </c>
      <c r="D100" s="4" t="s">
        <v>61</v>
      </c>
      <c r="E100" s="4">
        <v>37</v>
      </c>
      <c r="F100" s="3" t="s">
        <v>248</v>
      </c>
      <c r="G100" s="3" t="s">
        <v>117</v>
      </c>
      <c r="H100" s="3" t="s">
        <v>16</v>
      </c>
      <c r="I100" s="5">
        <v>211</v>
      </c>
      <c r="J100" s="2">
        <v>126.3</v>
      </c>
      <c r="K100" s="6"/>
      <c r="L100" s="7">
        <f>J100*K100</f>
        <v>0</v>
      </c>
    </row>
    <row r="101" spans="1:12" ht="75" customHeight="1" x14ac:dyDescent="0.25">
      <c r="A101" s="3"/>
      <c r="B101" s="4" t="s">
        <v>240</v>
      </c>
      <c r="C101" s="3" t="s">
        <v>249</v>
      </c>
      <c r="D101" s="4" t="s">
        <v>31</v>
      </c>
      <c r="E101" s="4">
        <v>18</v>
      </c>
      <c r="F101" s="3" t="s">
        <v>250</v>
      </c>
      <c r="G101" s="3" t="s">
        <v>117</v>
      </c>
      <c r="H101" s="3" t="s">
        <v>16</v>
      </c>
      <c r="I101" s="5">
        <v>211</v>
      </c>
      <c r="J101" s="2">
        <v>126.3</v>
      </c>
      <c r="K101" s="6"/>
      <c r="L101" s="7">
        <f>J101*K101</f>
        <v>0</v>
      </c>
    </row>
    <row r="102" spans="1:12" ht="75" customHeight="1" x14ac:dyDescent="0.25">
      <c r="A102" s="3"/>
      <c r="B102" s="4" t="s">
        <v>251</v>
      </c>
      <c r="C102" s="3" t="s">
        <v>252</v>
      </c>
      <c r="D102" s="4" t="s">
        <v>28</v>
      </c>
      <c r="E102" s="4">
        <v>6</v>
      </c>
      <c r="F102" s="3" t="s">
        <v>253</v>
      </c>
      <c r="G102" s="3" t="s">
        <v>15</v>
      </c>
      <c r="H102" s="3" t="s">
        <v>16</v>
      </c>
      <c r="I102" s="5">
        <v>173</v>
      </c>
      <c r="J102" s="2">
        <v>99.8</v>
      </c>
      <c r="K102" s="6"/>
      <c r="L102" s="7">
        <f>J102*K102</f>
        <v>0</v>
      </c>
    </row>
    <row r="103" spans="1:12" ht="75" customHeight="1" x14ac:dyDescent="0.25">
      <c r="A103" s="3"/>
      <c r="B103" s="4" t="s">
        <v>251</v>
      </c>
      <c r="C103" s="3" t="s">
        <v>254</v>
      </c>
      <c r="D103" s="4" t="s">
        <v>41</v>
      </c>
      <c r="E103" s="4">
        <v>34</v>
      </c>
      <c r="F103" s="3" t="s">
        <v>255</v>
      </c>
      <c r="G103" s="3" t="s">
        <v>15</v>
      </c>
      <c r="H103" s="3" t="s">
        <v>16</v>
      </c>
      <c r="I103" s="5">
        <v>173</v>
      </c>
      <c r="J103" s="2">
        <v>99.8</v>
      </c>
      <c r="K103" s="6"/>
      <c r="L103" s="7">
        <f>J103*K103</f>
        <v>0</v>
      </c>
    </row>
    <row r="104" spans="1:12" ht="75" customHeight="1" x14ac:dyDescent="0.25">
      <c r="A104" s="3"/>
      <c r="B104" s="4" t="s">
        <v>256</v>
      </c>
      <c r="C104" s="3" t="s">
        <v>257</v>
      </c>
      <c r="D104" s="4" t="s">
        <v>31</v>
      </c>
      <c r="E104" s="4">
        <v>4</v>
      </c>
      <c r="F104" s="3" t="s">
        <v>258</v>
      </c>
      <c r="G104" s="3" t="s">
        <v>15</v>
      </c>
      <c r="H104" s="3" t="s">
        <v>16</v>
      </c>
      <c r="I104" s="5">
        <v>138</v>
      </c>
      <c r="J104" s="2">
        <v>79.900000000000006</v>
      </c>
      <c r="K104" s="6"/>
      <c r="L104" s="7">
        <f>J104*K104</f>
        <v>0</v>
      </c>
    </row>
    <row r="105" spans="1:12" ht="75" customHeight="1" x14ac:dyDescent="0.25">
      <c r="A105" s="3"/>
      <c r="B105" s="4" t="s">
        <v>259</v>
      </c>
      <c r="C105" s="3" t="s">
        <v>260</v>
      </c>
      <c r="D105" s="4" t="s">
        <v>53</v>
      </c>
      <c r="E105" s="4">
        <v>6</v>
      </c>
      <c r="F105" s="3" t="s">
        <v>261</v>
      </c>
      <c r="G105" s="3" t="s">
        <v>15</v>
      </c>
      <c r="H105" s="3" t="s">
        <v>16</v>
      </c>
      <c r="I105" s="5">
        <v>138</v>
      </c>
      <c r="J105" s="2">
        <v>76.3</v>
      </c>
      <c r="K105" s="6"/>
      <c r="L105" s="7">
        <f>J105*K105</f>
        <v>0</v>
      </c>
    </row>
    <row r="106" spans="1:12" ht="75" customHeight="1" x14ac:dyDescent="0.25">
      <c r="A106" s="3"/>
      <c r="B106" s="4" t="s">
        <v>259</v>
      </c>
      <c r="C106" s="3" t="s">
        <v>262</v>
      </c>
      <c r="D106" s="4" t="s">
        <v>18</v>
      </c>
      <c r="E106" s="4">
        <v>3</v>
      </c>
      <c r="F106" s="3" t="s">
        <v>263</v>
      </c>
      <c r="G106" s="3" t="s">
        <v>15</v>
      </c>
      <c r="H106" s="3" t="s">
        <v>16</v>
      </c>
      <c r="I106" s="5">
        <v>138</v>
      </c>
      <c r="J106" s="2">
        <v>76.3</v>
      </c>
      <c r="K106" s="6"/>
      <c r="L106" s="7">
        <f>J106*K106</f>
        <v>0</v>
      </c>
    </row>
    <row r="107" spans="1:12" ht="75" customHeight="1" x14ac:dyDescent="0.25">
      <c r="A107" s="3"/>
      <c r="B107" s="4" t="s">
        <v>264</v>
      </c>
      <c r="C107" s="3" t="s">
        <v>265</v>
      </c>
      <c r="D107" s="4" t="s">
        <v>25</v>
      </c>
      <c r="E107" s="4">
        <v>3</v>
      </c>
      <c r="F107" s="3" t="s">
        <v>266</v>
      </c>
      <c r="G107" s="3" t="s">
        <v>15</v>
      </c>
      <c r="H107" s="3" t="s">
        <v>16</v>
      </c>
      <c r="I107" s="5">
        <v>138</v>
      </c>
      <c r="J107" s="2">
        <v>79.900000000000006</v>
      </c>
      <c r="K107" s="6"/>
      <c r="L107" s="7">
        <f>J107*K107</f>
        <v>0</v>
      </c>
    </row>
    <row r="108" spans="1:12" ht="75" customHeight="1" x14ac:dyDescent="0.25">
      <c r="A108" s="3"/>
      <c r="B108" s="4" t="s">
        <v>264</v>
      </c>
      <c r="C108" s="3" t="s">
        <v>267</v>
      </c>
      <c r="D108" s="4" t="s">
        <v>53</v>
      </c>
      <c r="E108" s="4">
        <v>4</v>
      </c>
      <c r="F108" s="3" t="s">
        <v>268</v>
      </c>
      <c r="G108" s="3" t="s">
        <v>15</v>
      </c>
      <c r="H108" s="3" t="s">
        <v>16</v>
      </c>
      <c r="I108" s="5">
        <v>138</v>
      </c>
      <c r="J108" s="2">
        <v>79.900000000000006</v>
      </c>
      <c r="K108" s="6"/>
      <c r="L108" s="7">
        <f>J108*K108</f>
        <v>0</v>
      </c>
    </row>
    <row r="109" spans="1:12" ht="75" customHeight="1" x14ac:dyDescent="0.25">
      <c r="A109" s="3"/>
      <c r="B109" s="4" t="s">
        <v>264</v>
      </c>
      <c r="C109" s="3" t="s">
        <v>269</v>
      </c>
      <c r="D109" s="4" t="s">
        <v>56</v>
      </c>
      <c r="E109" s="4">
        <v>2</v>
      </c>
      <c r="F109" s="3" t="s">
        <v>270</v>
      </c>
      <c r="G109" s="3" t="s">
        <v>15</v>
      </c>
      <c r="H109" s="3" t="s">
        <v>16</v>
      </c>
      <c r="I109" s="5">
        <v>138</v>
      </c>
      <c r="J109" s="2">
        <v>79.900000000000006</v>
      </c>
      <c r="K109" s="6"/>
      <c r="L109" s="7">
        <f>J109*K109</f>
        <v>0</v>
      </c>
    </row>
    <row r="110" spans="1:12" ht="75" customHeight="1" x14ac:dyDescent="0.25">
      <c r="A110" s="3"/>
      <c r="B110" s="4" t="s">
        <v>264</v>
      </c>
      <c r="C110" s="3" t="s">
        <v>271</v>
      </c>
      <c r="D110" s="4" t="s">
        <v>28</v>
      </c>
      <c r="E110" s="4">
        <v>4</v>
      </c>
      <c r="F110" s="3" t="s">
        <v>272</v>
      </c>
      <c r="G110" s="3" t="s">
        <v>15</v>
      </c>
      <c r="H110" s="3" t="s">
        <v>16</v>
      </c>
      <c r="I110" s="5">
        <v>138</v>
      </c>
      <c r="J110" s="2">
        <v>79.900000000000006</v>
      </c>
      <c r="K110" s="6"/>
      <c r="L110" s="7">
        <f>J110*K110</f>
        <v>0</v>
      </c>
    </row>
    <row r="111" spans="1:12" ht="75" customHeight="1" x14ac:dyDescent="0.25">
      <c r="A111" s="3"/>
      <c r="B111" s="4" t="s">
        <v>264</v>
      </c>
      <c r="C111" s="3" t="s">
        <v>273</v>
      </c>
      <c r="D111" s="4" t="s">
        <v>31</v>
      </c>
      <c r="E111" s="4">
        <v>4</v>
      </c>
      <c r="F111" s="3" t="s">
        <v>274</v>
      </c>
      <c r="G111" s="3" t="s">
        <v>15</v>
      </c>
      <c r="H111" s="3" t="s">
        <v>16</v>
      </c>
      <c r="I111" s="5">
        <v>138</v>
      </c>
      <c r="J111" s="2">
        <v>79.900000000000006</v>
      </c>
      <c r="K111" s="6"/>
      <c r="L111" s="7">
        <f>J111*K111</f>
        <v>0</v>
      </c>
    </row>
    <row r="112" spans="1:12" ht="75" customHeight="1" x14ac:dyDescent="0.25">
      <c r="A112" s="3"/>
      <c r="B112" s="4" t="s">
        <v>264</v>
      </c>
      <c r="C112" s="3" t="s">
        <v>275</v>
      </c>
      <c r="D112" s="4" t="s">
        <v>34</v>
      </c>
      <c r="E112" s="4">
        <v>2</v>
      </c>
      <c r="F112" s="3" t="s">
        <v>276</v>
      </c>
      <c r="G112" s="3" t="s">
        <v>15</v>
      </c>
      <c r="H112" s="3" t="s">
        <v>16</v>
      </c>
      <c r="I112" s="5">
        <v>138</v>
      </c>
      <c r="J112" s="2">
        <v>79.900000000000006</v>
      </c>
      <c r="K112" s="6"/>
      <c r="L112" s="7">
        <f>J112*K112</f>
        <v>0</v>
      </c>
    </row>
    <row r="113" spans="1:12" ht="75" customHeight="1" x14ac:dyDescent="0.25">
      <c r="A113" s="3"/>
      <c r="B113" s="4" t="s">
        <v>277</v>
      </c>
      <c r="C113" s="3" t="s">
        <v>278</v>
      </c>
      <c r="D113" s="4" t="s">
        <v>25</v>
      </c>
      <c r="E113" s="4">
        <v>1</v>
      </c>
      <c r="F113" s="3" t="s">
        <v>279</v>
      </c>
      <c r="G113" s="3" t="s">
        <v>15</v>
      </c>
      <c r="H113" s="3" t="s">
        <v>16</v>
      </c>
      <c r="I113" s="5">
        <v>138</v>
      </c>
      <c r="J113" s="2">
        <v>79.900000000000006</v>
      </c>
      <c r="K113" s="6"/>
      <c r="L113" s="7">
        <f>J113*K113</f>
        <v>0</v>
      </c>
    </row>
    <row r="114" spans="1:12" ht="75" customHeight="1" x14ac:dyDescent="0.25">
      <c r="A114" s="3"/>
      <c r="B114" s="4" t="s">
        <v>277</v>
      </c>
      <c r="C114" s="3" t="s">
        <v>280</v>
      </c>
      <c r="D114" s="4" t="s">
        <v>31</v>
      </c>
      <c r="E114" s="4">
        <v>7</v>
      </c>
      <c r="F114" s="3" t="s">
        <v>281</v>
      </c>
      <c r="G114" s="3" t="s">
        <v>15</v>
      </c>
      <c r="H114" s="3" t="s">
        <v>16</v>
      </c>
      <c r="I114" s="5">
        <v>138</v>
      </c>
      <c r="J114" s="2">
        <v>79.900000000000006</v>
      </c>
      <c r="K114" s="6"/>
      <c r="L114" s="7">
        <f>J114*K114</f>
        <v>0</v>
      </c>
    </row>
    <row r="115" spans="1:12" ht="75" customHeight="1" x14ac:dyDescent="0.25">
      <c r="A115" s="3"/>
      <c r="B115" s="4" t="s">
        <v>277</v>
      </c>
      <c r="C115" s="3" t="s">
        <v>282</v>
      </c>
      <c r="D115" s="4" t="s">
        <v>18</v>
      </c>
      <c r="E115" s="4">
        <v>2</v>
      </c>
      <c r="F115" s="3" t="s">
        <v>283</v>
      </c>
      <c r="G115" s="3" t="s">
        <v>15</v>
      </c>
      <c r="H115" s="3" t="s">
        <v>16</v>
      </c>
      <c r="I115" s="5">
        <v>138</v>
      </c>
      <c r="J115" s="2">
        <v>79.900000000000006</v>
      </c>
      <c r="K115" s="6"/>
      <c r="L115" s="7">
        <f>J115*K115</f>
        <v>0</v>
      </c>
    </row>
    <row r="116" spans="1:12" ht="75" customHeight="1" x14ac:dyDescent="0.25">
      <c r="A116" s="3"/>
      <c r="B116" s="4" t="s">
        <v>277</v>
      </c>
      <c r="C116" s="3" t="s">
        <v>284</v>
      </c>
      <c r="D116" s="4" t="s">
        <v>41</v>
      </c>
      <c r="E116" s="4">
        <v>5</v>
      </c>
      <c r="F116" s="3" t="s">
        <v>285</v>
      </c>
      <c r="G116" s="3" t="s">
        <v>15</v>
      </c>
      <c r="H116" s="3" t="s">
        <v>16</v>
      </c>
      <c r="I116" s="5">
        <v>138</v>
      </c>
      <c r="J116" s="2">
        <v>79.900000000000006</v>
      </c>
      <c r="K116" s="6"/>
      <c r="L116" s="7">
        <f>J116*K116</f>
        <v>0</v>
      </c>
    </row>
    <row r="117" spans="1:12" ht="75" customHeight="1" x14ac:dyDescent="0.25">
      <c r="A117" s="3"/>
      <c r="B117" s="4" t="s">
        <v>286</v>
      </c>
      <c r="C117" s="3" t="s">
        <v>287</v>
      </c>
      <c r="D117" s="4" t="s">
        <v>34</v>
      </c>
      <c r="E117" s="4">
        <v>1</v>
      </c>
      <c r="F117" s="3" t="s">
        <v>288</v>
      </c>
      <c r="G117" s="3" t="s">
        <v>15</v>
      </c>
      <c r="H117" s="3" t="s">
        <v>16</v>
      </c>
      <c r="I117" s="5">
        <v>152</v>
      </c>
      <c r="J117" s="2">
        <v>85.3</v>
      </c>
      <c r="K117" s="6"/>
      <c r="L117" s="7">
        <f>J117*K117</f>
        <v>0</v>
      </c>
    </row>
    <row r="118" spans="1:12" ht="75" customHeight="1" x14ac:dyDescent="0.25">
      <c r="A118" s="3"/>
      <c r="B118" s="4" t="s">
        <v>286</v>
      </c>
      <c r="C118" s="3" t="s">
        <v>289</v>
      </c>
      <c r="D118" s="4" t="s">
        <v>13</v>
      </c>
      <c r="E118" s="4">
        <v>2</v>
      </c>
      <c r="F118" s="3" t="s">
        <v>290</v>
      </c>
      <c r="G118" s="3" t="s">
        <v>15</v>
      </c>
      <c r="H118" s="3" t="s">
        <v>16</v>
      </c>
      <c r="I118" s="5">
        <v>152</v>
      </c>
      <c r="J118" s="2">
        <v>85.3</v>
      </c>
      <c r="K118" s="6"/>
      <c r="L118" s="7">
        <f>J118*K118</f>
        <v>0</v>
      </c>
    </row>
    <row r="119" spans="1:12" ht="75" customHeight="1" x14ac:dyDescent="0.25">
      <c r="A119" s="3"/>
      <c r="B119" s="4" t="s">
        <v>286</v>
      </c>
      <c r="C119" s="3" t="s">
        <v>291</v>
      </c>
      <c r="D119" s="4" t="s">
        <v>18</v>
      </c>
      <c r="E119" s="4">
        <v>2</v>
      </c>
      <c r="F119" s="3" t="s">
        <v>292</v>
      </c>
      <c r="G119" s="3" t="s">
        <v>15</v>
      </c>
      <c r="H119" s="3" t="s">
        <v>16</v>
      </c>
      <c r="I119" s="5">
        <v>152</v>
      </c>
      <c r="J119" s="2">
        <v>85.3</v>
      </c>
      <c r="K119" s="6"/>
      <c r="L119" s="7">
        <f>J119*K119</f>
        <v>0</v>
      </c>
    </row>
    <row r="120" spans="1:12" ht="75" customHeight="1" x14ac:dyDescent="0.25">
      <c r="A120" s="3"/>
      <c r="B120" s="4" t="s">
        <v>286</v>
      </c>
      <c r="C120" s="3" t="s">
        <v>293</v>
      </c>
      <c r="D120" s="4" t="s">
        <v>41</v>
      </c>
      <c r="E120" s="4">
        <v>2</v>
      </c>
      <c r="F120" s="3" t="s">
        <v>294</v>
      </c>
      <c r="G120" s="3" t="s">
        <v>15</v>
      </c>
      <c r="H120" s="3" t="s">
        <v>16</v>
      </c>
      <c r="I120" s="5">
        <v>152</v>
      </c>
      <c r="J120" s="2">
        <v>85.3</v>
      </c>
      <c r="K120" s="6"/>
      <c r="L120" s="7">
        <f>J120*K120</f>
        <v>0</v>
      </c>
    </row>
    <row r="121" spans="1:12" ht="75" customHeight="1" x14ac:dyDescent="0.25">
      <c r="A121" s="3"/>
      <c r="B121" s="4" t="s">
        <v>286</v>
      </c>
      <c r="C121" s="3" t="s">
        <v>295</v>
      </c>
      <c r="D121" s="4" t="s">
        <v>47</v>
      </c>
      <c r="E121" s="4">
        <v>1</v>
      </c>
      <c r="F121" s="3" t="s">
        <v>296</v>
      </c>
      <c r="G121" s="3" t="s">
        <v>15</v>
      </c>
      <c r="H121" s="3" t="s">
        <v>16</v>
      </c>
      <c r="I121" s="5">
        <v>152</v>
      </c>
      <c r="J121" s="2">
        <v>85.3</v>
      </c>
      <c r="K121" s="6"/>
      <c r="L121" s="7">
        <f>J121*K121</f>
        <v>0</v>
      </c>
    </row>
    <row r="122" spans="1:12" ht="75" customHeight="1" x14ac:dyDescent="0.25">
      <c r="A122" s="3"/>
      <c r="B122" s="4" t="s">
        <v>297</v>
      </c>
      <c r="C122" s="3" t="s">
        <v>298</v>
      </c>
      <c r="D122" s="4" t="s">
        <v>299</v>
      </c>
      <c r="E122" s="4">
        <v>54</v>
      </c>
      <c r="F122" s="3" t="s">
        <v>300</v>
      </c>
      <c r="G122" s="3" t="s">
        <v>301</v>
      </c>
      <c r="H122" s="3" t="s">
        <v>16</v>
      </c>
      <c r="I122" s="5">
        <v>77</v>
      </c>
      <c r="J122" s="2">
        <v>37.5</v>
      </c>
      <c r="K122" s="6"/>
      <c r="L122" s="7">
        <f>J122*K122</f>
        <v>0</v>
      </c>
    </row>
    <row r="123" spans="1:12" ht="75" customHeight="1" x14ac:dyDescent="0.25">
      <c r="A123" s="3"/>
      <c r="B123" s="4" t="s">
        <v>302</v>
      </c>
      <c r="C123" s="3" t="s">
        <v>303</v>
      </c>
      <c r="D123" s="4" t="s">
        <v>299</v>
      </c>
      <c r="E123" s="4">
        <v>41</v>
      </c>
      <c r="F123" s="3" t="s">
        <v>304</v>
      </c>
      <c r="G123" s="3" t="s">
        <v>301</v>
      </c>
      <c r="H123" s="3" t="s">
        <v>16</v>
      </c>
      <c r="I123" s="5">
        <v>117</v>
      </c>
      <c r="J123" s="2">
        <v>71.5</v>
      </c>
      <c r="K123" s="6"/>
      <c r="L123" s="7">
        <f>J123*K123</f>
        <v>0</v>
      </c>
    </row>
    <row r="124" spans="1:12" ht="75" customHeight="1" x14ac:dyDescent="0.25">
      <c r="A124" s="3"/>
      <c r="B124" s="4" t="s">
        <v>305</v>
      </c>
      <c r="C124" s="3" t="s">
        <v>306</v>
      </c>
      <c r="D124" s="4"/>
      <c r="E124" s="4">
        <v>67</v>
      </c>
      <c r="F124" s="3" t="s">
        <v>307</v>
      </c>
      <c r="G124" s="3" t="s">
        <v>308</v>
      </c>
      <c r="H124" s="3" t="s">
        <v>16</v>
      </c>
      <c r="I124" s="5">
        <v>33</v>
      </c>
      <c r="J124" s="2">
        <v>16.5</v>
      </c>
      <c r="K124" s="6"/>
      <c r="L124" s="7">
        <f>J124*K124</f>
        <v>0</v>
      </c>
    </row>
    <row r="125" spans="1:12" ht="75" customHeight="1" x14ac:dyDescent="0.25">
      <c r="A125" s="3"/>
      <c r="B125" s="4" t="s">
        <v>309</v>
      </c>
      <c r="C125" s="3" t="s">
        <v>310</v>
      </c>
      <c r="D125" s="4" t="s">
        <v>299</v>
      </c>
      <c r="E125" s="4">
        <v>7</v>
      </c>
      <c r="F125" s="3" t="s">
        <v>311</v>
      </c>
      <c r="G125" s="3" t="s">
        <v>301</v>
      </c>
      <c r="H125" s="3" t="s">
        <v>16</v>
      </c>
      <c r="I125" s="5">
        <v>106</v>
      </c>
      <c r="J125" s="2">
        <v>58.5</v>
      </c>
      <c r="K125" s="6"/>
      <c r="L125" s="7">
        <f>J125*K125</f>
        <v>0</v>
      </c>
    </row>
    <row r="126" spans="1:12" ht="75" customHeight="1" x14ac:dyDescent="0.25">
      <c r="A126" s="3"/>
      <c r="B126" s="4" t="s">
        <v>312</v>
      </c>
      <c r="C126" s="3" t="s">
        <v>313</v>
      </c>
      <c r="D126" s="4"/>
      <c r="E126" s="4">
        <v>32</v>
      </c>
      <c r="F126" s="3" t="s">
        <v>314</v>
      </c>
      <c r="G126" s="3" t="s">
        <v>315</v>
      </c>
      <c r="H126" s="3" t="s">
        <v>16</v>
      </c>
      <c r="I126" s="5">
        <v>35</v>
      </c>
      <c r="J126" s="2">
        <v>17.100000000000001</v>
      </c>
      <c r="K126" s="6"/>
      <c r="L126" s="7">
        <f>J126*K126</f>
        <v>0</v>
      </c>
    </row>
    <row r="127" spans="1:12" ht="75" customHeight="1" x14ac:dyDescent="0.25">
      <c r="A127" s="3"/>
      <c r="B127" s="4" t="s">
        <v>316</v>
      </c>
      <c r="C127" s="3" t="s">
        <v>317</v>
      </c>
      <c r="D127" s="4" t="s">
        <v>56</v>
      </c>
      <c r="E127" s="4">
        <v>3</v>
      </c>
      <c r="F127" s="3" t="s">
        <v>318</v>
      </c>
      <c r="G127" s="3" t="s">
        <v>15</v>
      </c>
      <c r="H127" s="3" t="s">
        <v>16</v>
      </c>
      <c r="I127" s="5">
        <v>164</v>
      </c>
      <c r="J127" s="2">
        <v>77.900000000000006</v>
      </c>
      <c r="K127" s="6"/>
      <c r="L127" s="7">
        <f>J127*K127</f>
        <v>0</v>
      </c>
    </row>
    <row r="128" spans="1:12" ht="75" customHeight="1" x14ac:dyDescent="0.25">
      <c r="A128" s="3"/>
      <c r="B128" s="4" t="s">
        <v>316</v>
      </c>
      <c r="C128" s="3" t="s">
        <v>319</v>
      </c>
      <c r="D128" s="4" t="s">
        <v>31</v>
      </c>
      <c r="E128" s="4">
        <v>2</v>
      </c>
      <c r="F128" s="3" t="s">
        <v>320</v>
      </c>
      <c r="G128" s="3" t="s">
        <v>15</v>
      </c>
      <c r="H128" s="3" t="s">
        <v>16</v>
      </c>
      <c r="I128" s="5">
        <v>164</v>
      </c>
      <c r="J128" s="2">
        <v>77.900000000000006</v>
      </c>
      <c r="K128" s="6"/>
      <c r="L128" s="7">
        <f>J128*K128</f>
        <v>0</v>
      </c>
    </row>
    <row r="129" spans="1:12" ht="75" customHeight="1" x14ac:dyDescent="0.25">
      <c r="A129" s="3"/>
      <c r="B129" s="4" t="s">
        <v>316</v>
      </c>
      <c r="C129" s="3" t="s">
        <v>321</v>
      </c>
      <c r="D129" s="4" t="s">
        <v>34</v>
      </c>
      <c r="E129" s="4">
        <v>1</v>
      </c>
      <c r="F129" s="3" t="s">
        <v>322</v>
      </c>
      <c r="G129" s="3" t="s">
        <v>15</v>
      </c>
      <c r="H129" s="3" t="s">
        <v>16</v>
      </c>
      <c r="I129" s="5">
        <v>164</v>
      </c>
      <c r="J129" s="2">
        <v>77.900000000000006</v>
      </c>
      <c r="K129" s="6"/>
      <c r="L129" s="7">
        <f>J129*K129</f>
        <v>0</v>
      </c>
    </row>
    <row r="130" spans="1:12" ht="75" customHeight="1" x14ac:dyDescent="0.25">
      <c r="A130" s="3"/>
      <c r="B130" s="4" t="s">
        <v>316</v>
      </c>
      <c r="C130" s="3" t="s">
        <v>323</v>
      </c>
      <c r="D130" s="4" t="s">
        <v>13</v>
      </c>
      <c r="E130" s="4">
        <v>3</v>
      </c>
      <c r="F130" s="3" t="s">
        <v>324</v>
      </c>
      <c r="G130" s="3" t="s">
        <v>15</v>
      </c>
      <c r="H130" s="3" t="s">
        <v>16</v>
      </c>
      <c r="I130" s="5">
        <v>164</v>
      </c>
      <c r="J130" s="2">
        <v>77.900000000000006</v>
      </c>
      <c r="K130" s="6"/>
      <c r="L130" s="7">
        <f>J130*K130</f>
        <v>0</v>
      </c>
    </row>
    <row r="131" spans="1:12" ht="75" customHeight="1" x14ac:dyDescent="0.25">
      <c r="A131" s="3"/>
      <c r="B131" s="4" t="s">
        <v>316</v>
      </c>
      <c r="C131" s="3" t="s">
        <v>325</v>
      </c>
      <c r="D131" s="4" t="s">
        <v>41</v>
      </c>
      <c r="E131" s="4">
        <v>2</v>
      </c>
      <c r="F131" s="3" t="s">
        <v>326</v>
      </c>
      <c r="G131" s="3" t="s">
        <v>15</v>
      </c>
      <c r="H131" s="3" t="s">
        <v>16</v>
      </c>
      <c r="I131" s="5">
        <v>164</v>
      </c>
      <c r="J131" s="2">
        <v>77.900000000000006</v>
      </c>
      <c r="K131" s="6"/>
      <c r="L131" s="7">
        <f>J131*K131</f>
        <v>0</v>
      </c>
    </row>
    <row r="132" spans="1:12" ht="75" customHeight="1" x14ac:dyDescent="0.25">
      <c r="A132" s="3"/>
      <c r="B132" s="4" t="s">
        <v>327</v>
      </c>
      <c r="C132" s="3" t="s">
        <v>328</v>
      </c>
      <c r="D132" s="4"/>
      <c r="E132" s="4">
        <v>16</v>
      </c>
      <c r="F132" s="3" t="s">
        <v>329</v>
      </c>
      <c r="G132" s="3" t="s">
        <v>308</v>
      </c>
      <c r="H132" s="3" t="s">
        <v>16</v>
      </c>
      <c r="I132" s="5">
        <v>35</v>
      </c>
      <c r="J132" s="2">
        <v>17.100000000000001</v>
      </c>
      <c r="K132" s="6"/>
      <c r="L132" s="7">
        <f>J132*K132</f>
        <v>0</v>
      </c>
    </row>
    <row r="133" spans="1:12" ht="75" customHeight="1" x14ac:dyDescent="0.25">
      <c r="A133" s="3"/>
      <c r="B133" s="4" t="s">
        <v>330</v>
      </c>
      <c r="C133" s="3" t="s">
        <v>331</v>
      </c>
      <c r="D133" s="4"/>
      <c r="E133" s="4">
        <v>72</v>
      </c>
      <c r="F133" s="3" t="s">
        <v>332</v>
      </c>
      <c r="G133" s="3" t="s">
        <v>308</v>
      </c>
      <c r="H133" s="3" t="s">
        <v>16</v>
      </c>
      <c r="I133" s="5">
        <v>35</v>
      </c>
      <c r="J133" s="2">
        <v>16.5</v>
      </c>
      <c r="K133" s="6"/>
      <c r="L133" s="7">
        <f>J133*K133</f>
        <v>0</v>
      </c>
    </row>
    <row r="134" spans="1:12" ht="75" customHeight="1" x14ac:dyDescent="0.25">
      <c r="A134" s="3"/>
      <c r="B134" s="4" t="s">
        <v>333</v>
      </c>
      <c r="C134" s="3" t="s">
        <v>334</v>
      </c>
      <c r="D134" s="4" t="s">
        <v>299</v>
      </c>
      <c r="E134" s="4">
        <v>484</v>
      </c>
      <c r="F134" s="3" t="s">
        <v>335</v>
      </c>
      <c r="G134" s="3" t="s">
        <v>301</v>
      </c>
      <c r="H134" s="3" t="s">
        <v>16</v>
      </c>
      <c r="I134" s="5">
        <v>70</v>
      </c>
      <c r="J134" s="2">
        <v>30.8</v>
      </c>
      <c r="K134" s="6"/>
      <c r="L134" s="7">
        <f>J134*K134</f>
        <v>0</v>
      </c>
    </row>
    <row r="135" spans="1:12" ht="75" customHeight="1" x14ac:dyDescent="0.25">
      <c r="A135" s="3"/>
      <c r="B135" s="4" t="s">
        <v>336</v>
      </c>
      <c r="C135" s="3" t="s">
        <v>337</v>
      </c>
      <c r="D135" s="4" t="s">
        <v>338</v>
      </c>
      <c r="E135" s="4">
        <v>28</v>
      </c>
      <c r="F135" s="3" t="s">
        <v>339</v>
      </c>
      <c r="G135" s="3" t="s">
        <v>301</v>
      </c>
      <c r="H135" s="3" t="s">
        <v>16</v>
      </c>
      <c r="I135" s="5">
        <v>70</v>
      </c>
      <c r="J135" s="2">
        <v>30.8</v>
      </c>
      <c r="K135" s="6"/>
      <c r="L135" s="7">
        <f>J135*K135</f>
        <v>0</v>
      </c>
    </row>
    <row r="136" spans="1:12" ht="75" customHeight="1" x14ac:dyDescent="0.25">
      <c r="A136" s="3"/>
      <c r="B136" s="4" t="s">
        <v>336</v>
      </c>
      <c r="C136" s="3" t="s">
        <v>340</v>
      </c>
      <c r="D136" s="4" t="s">
        <v>299</v>
      </c>
      <c r="E136" s="4">
        <v>544</v>
      </c>
      <c r="F136" s="3" t="s">
        <v>341</v>
      </c>
      <c r="G136" s="3" t="s">
        <v>301</v>
      </c>
      <c r="H136" s="3" t="s">
        <v>16</v>
      </c>
      <c r="I136" s="5">
        <v>70</v>
      </c>
      <c r="J136" s="2">
        <v>30.8</v>
      </c>
      <c r="K136" s="6"/>
      <c r="L136" s="7">
        <f>J136*K136</f>
        <v>0</v>
      </c>
    </row>
    <row r="137" spans="1:12" ht="75" customHeight="1" x14ac:dyDescent="0.25">
      <c r="A137" s="3"/>
      <c r="B137" s="4" t="s">
        <v>342</v>
      </c>
      <c r="C137" s="3" t="s">
        <v>343</v>
      </c>
      <c r="D137" s="4" t="s">
        <v>344</v>
      </c>
      <c r="E137" s="4">
        <v>65</v>
      </c>
      <c r="F137" s="3" t="s">
        <v>345</v>
      </c>
      <c r="G137" s="3" t="s">
        <v>301</v>
      </c>
      <c r="H137" s="3" t="s">
        <v>16</v>
      </c>
      <c r="I137" s="5">
        <v>33</v>
      </c>
      <c r="J137" s="2">
        <v>19.7</v>
      </c>
      <c r="K137" s="6"/>
      <c r="L137" s="7">
        <f>J137*K137</f>
        <v>0</v>
      </c>
    </row>
    <row r="138" spans="1:12" ht="75" customHeight="1" x14ac:dyDescent="0.25">
      <c r="A138" s="3"/>
      <c r="B138" s="4" t="s">
        <v>346</v>
      </c>
      <c r="C138" s="3" t="s">
        <v>347</v>
      </c>
      <c r="D138" s="4" t="s">
        <v>86</v>
      </c>
      <c r="E138" s="4">
        <v>2</v>
      </c>
      <c r="F138" s="3" t="s">
        <v>348</v>
      </c>
      <c r="G138" s="3" t="s">
        <v>117</v>
      </c>
      <c r="H138" s="3" t="s">
        <v>16</v>
      </c>
      <c r="I138" s="5">
        <v>141</v>
      </c>
      <c r="J138" s="2">
        <v>61.7</v>
      </c>
      <c r="K138" s="6"/>
      <c r="L138" s="7">
        <f>J138*K138</f>
        <v>0</v>
      </c>
    </row>
    <row r="139" spans="1:12" ht="75" customHeight="1" x14ac:dyDescent="0.25">
      <c r="A139" s="3"/>
      <c r="B139" s="4" t="s">
        <v>346</v>
      </c>
      <c r="C139" s="3" t="s">
        <v>349</v>
      </c>
      <c r="D139" s="4" t="s">
        <v>119</v>
      </c>
      <c r="E139" s="4">
        <v>1</v>
      </c>
      <c r="F139" s="3" t="s">
        <v>350</v>
      </c>
      <c r="G139" s="3" t="s">
        <v>117</v>
      </c>
      <c r="H139" s="3" t="s">
        <v>16</v>
      </c>
      <c r="I139" s="5">
        <v>141</v>
      </c>
      <c r="J139" s="2">
        <v>61.7</v>
      </c>
      <c r="K139" s="6"/>
      <c r="L139" s="7">
        <f>J139*K139</f>
        <v>0</v>
      </c>
    </row>
    <row r="140" spans="1:12" ht="75" customHeight="1" x14ac:dyDescent="0.25">
      <c r="A140" s="3"/>
      <c r="B140" s="4" t="s">
        <v>346</v>
      </c>
      <c r="C140" s="3" t="s">
        <v>351</v>
      </c>
      <c r="D140" s="4" t="s">
        <v>90</v>
      </c>
      <c r="E140" s="4">
        <v>2</v>
      </c>
      <c r="F140" s="3" t="s">
        <v>352</v>
      </c>
      <c r="G140" s="3" t="s">
        <v>117</v>
      </c>
      <c r="H140" s="3" t="s">
        <v>16</v>
      </c>
      <c r="I140" s="5">
        <v>141</v>
      </c>
      <c r="J140" s="2">
        <v>61.7</v>
      </c>
      <c r="K140" s="6"/>
      <c r="L140" s="7">
        <f>J140*K140</f>
        <v>0</v>
      </c>
    </row>
    <row r="141" spans="1:12" ht="75" customHeight="1" x14ac:dyDescent="0.25">
      <c r="A141" s="3"/>
      <c r="B141" s="4" t="s">
        <v>346</v>
      </c>
      <c r="C141" s="3" t="s">
        <v>353</v>
      </c>
      <c r="D141" s="4" t="s">
        <v>127</v>
      </c>
      <c r="E141" s="4">
        <v>1</v>
      </c>
      <c r="F141" s="3" t="s">
        <v>354</v>
      </c>
      <c r="G141" s="3" t="s">
        <v>117</v>
      </c>
      <c r="H141" s="3" t="s">
        <v>16</v>
      </c>
      <c r="I141" s="5">
        <v>141</v>
      </c>
      <c r="J141" s="2">
        <v>61.7</v>
      </c>
      <c r="K141" s="6"/>
      <c r="L141" s="7">
        <f>J141*K141</f>
        <v>0</v>
      </c>
    </row>
    <row r="142" spans="1:12" ht="75" customHeight="1" x14ac:dyDescent="0.25">
      <c r="A142" s="3"/>
      <c r="B142" s="4" t="s">
        <v>346</v>
      </c>
      <c r="C142" s="3" t="s">
        <v>355</v>
      </c>
      <c r="D142" s="4" t="s">
        <v>93</v>
      </c>
      <c r="E142" s="4">
        <v>1</v>
      </c>
      <c r="F142" s="3" t="s">
        <v>356</v>
      </c>
      <c r="G142" s="3" t="s">
        <v>117</v>
      </c>
      <c r="H142" s="3" t="s">
        <v>16</v>
      </c>
      <c r="I142" s="5">
        <v>141</v>
      </c>
      <c r="J142" s="2">
        <v>61.7</v>
      </c>
      <c r="K142" s="6"/>
      <c r="L142" s="7">
        <f>J142*K142</f>
        <v>0</v>
      </c>
    </row>
    <row r="143" spans="1:12" ht="75" customHeight="1" x14ac:dyDescent="0.25">
      <c r="A143" s="3"/>
      <c r="B143" s="4" t="s">
        <v>346</v>
      </c>
      <c r="C143" s="3" t="s">
        <v>357</v>
      </c>
      <c r="D143" s="4" t="s">
        <v>22</v>
      </c>
      <c r="E143" s="4">
        <v>1</v>
      </c>
      <c r="F143" s="3" t="s">
        <v>358</v>
      </c>
      <c r="G143" s="3" t="s">
        <v>117</v>
      </c>
      <c r="H143" s="3" t="s">
        <v>16</v>
      </c>
      <c r="I143" s="5">
        <v>141</v>
      </c>
      <c r="J143" s="2">
        <v>61.7</v>
      </c>
      <c r="K143" s="6"/>
      <c r="L143" s="7">
        <f>J143*K143</f>
        <v>0</v>
      </c>
    </row>
    <row r="144" spans="1:12" ht="75" customHeight="1" x14ac:dyDescent="0.25">
      <c r="A144" s="3"/>
      <c r="B144" s="4" t="s">
        <v>346</v>
      </c>
      <c r="C144" s="3" t="s">
        <v>359</v>
      </c>
      <c r="D144" s="4" t="s">
        <v>25</v>
      </c>
      <c r="E144" s="4">
        <v>2</v>
      </c>
      <c r="F144" s="3" t="s">
        <v>360</v>
      </c>
      <c r="G144" s="3" t="s">
        <v>117</v>
      </c>
      <c r="H144" s="3" t="s">
        <v>16</v>
      </c>
      <c r="I144" s="5">
        <v>141</v>
      </c>
      <c r="J144" s="2">
        <v>61.7</v>
      </c>
      <c r="K144" s="6"/>
      <c r="L144" s="7">
        <f>J144*K144</f>
        <v>0</v>
      </c>
    </row>
    <row r="145" spans="1:12" ht="75" customHeight="1" x14ac:dyDescent="0.25">
      <c r="A145" s="3"/>
      <c r="B145" s="4" t="s">
        <v>361</v>
      </c>
      <c r="C145" s="3" t="s">
        <v>362</v>
      </c>
      <c r="D145" s="4"/>
      <c r="E145" s="4">
        <v>484</v>
      </c>
      <c r="F145" s="3" t="s">
        <v>363</v>
      </c>
      <c r="G145" s="3" t="s">
        <v>364</v>
      </c>
      <c r="H145" s="3" t="s">
        <v>16</v>
      </c>
      <c r="I145" s="5">
        <v>23</v>
      </c>
      <c r="J145" s="2">
        <v>13.4</v>
      </c>
      <c r="K145" s="6"/>
      <c r="L145" s="7">
        <f>J145*K145</f>
        <v>0</v>
      </c>
    </row>
    <row r="146" spans="1:12" ht="75" customHeight="1" x14ac:dyDescent="0.25">
      <c r="A146" s="3"/>
      <c r="B146" s="4" t="s">
        <v>365</v>
      </c>
      <c r="C146" s="3" t="s">
        <v>366</v>
      </c>
      <c r="D146" s="4"/>
      <c r="E146" s="4">
        <v>90</v>
      </c>
      <c r="F146" s="3" t="s">
        <v>367</v>
      </c>
      <c r="G146" s="3" t="s">
        <v>364</v>
      </c>
      <c r="H146" s="3" t="s">
        <v>16</v>
      </c>
      <c r="I146" s="5">
        <v>23</v>
      </c>
      <c r="J146" s="2">
        <v>12.6</v>
      </c>
      <c r="K146" s="6"/>
      <c r="L146" s="7">
        <f>J146*K146</f>
        <v>0</v>
      </c>
    </row>
    <row r="147" spans="1:12" ht="75" customHeight="1" x14ac:dyDescent="0.25">
      <c r="A147" s="3"/>
      <c r="B147" s="4" t="s">
        <v>368</v>
      </c>
      <c r="C147" s="3" t="s">
        <v>369</v>
      </c>
      <c r="D147" s="4"/>
      <c r="E147" s="4">
        <v>124</v>
      </c>
      <c r="F147" s="3" t="s">
        <v>370</v>
      </c>
      <c r="G147" s="3" t="s">
        <v>315</v>
      </c>
      <c r="H147" s="3" t="s">
        <v>16</v>
      </c>
      <c r="I147" s="5">
        <v>30</v>
      </c>
      <c r="J147" s="2">
        <v>17.3</v>
      </c>
      <c r="K147" s="6"/>
      <c r="L147" s="7">
        <f>J147*K147</f>
        <v>0</v>
      </c>
    </row>
    <row r="148" spans="1:12" ht="75" customHeight="1" x14ac:dyDescent="0.25">
      <c r="A148" s="3"/>
      <c r="B148" s="4" t="s">
        <v>371</v>
      </c>
      <c r="C148" s="3" t="s">
        <v>372</v>
      </c>
      <c r="D148" s="4"/>
      <c r="E148" s="4">
        <v>174</v>
      </c>
      <c r="F148" s="3" t="s">
        <v>373</v>
      </c>
      <c r="G148" s="3" t="s">
        <v>315</v>
      </c>
      <c r="H148" s="3" t="s">
        <v>16</v>
      </c>
      <c r="I148" s="5">
        <v>30</v>
      </c>
      <c r="J148" s="2">
        <v>17.3</v>
      </c>
      <c r="K148" s="6"/>
      <c r="L148" s="7">
        <f>J148*K148</f>
        <v>0</v>
      </c>
    </row>
    <row r="149" spans="1:12" ht="75" customHeight="1" x14ac:dyDescent="0.25">
      <c r="A149" s="3"/>
      <c r="B149" s="4" t="s">
        <v>374</v>
      </c>
      <c r="C149" s="3" t="s">
        <v>375</v>
      </c>
      <c r="D149" s="4"/>
      <c r="E149" s="4">
        <v>131</v>
      </c>
      <c r="F149" s="3" t="s">
        <v>376</v>
      </c>
      <c r="G149" s="3" t="s">
        <v>315</v>
      </c>
      <c r="H149" s="3" t="s">
        <v>16</v>
      </c>
      <c r="I149" s="5">
        <v>38</v>
      </c>
      <c r="J149" s="2">
        <v>20.6</v>
      </c>
      <c r="K149" s="6"/>
      <c r="L149" s="7">
        <f>J149*K149</f>
        <v>0</v>
      </c>
    </row>
    <row r="150" spans="1:12" ht="75" customHeight="1" x14ac:dyDescent="0.25">
      <c r="A150" s="3"/>
      <c r="B150" s="4" t="s">
        <v>377</v>
      </c>
      <c r="C150" s="3" t="s">
        <v>378</v>
      </c>
      <c r="D150" s="4"/>
      <c r="E150" s="4">
        <v>348</v>
      </c>
      <c r="F150" s="3" t="s">
        <v>379</v>
      </c>
      <c r="G150" s="3" t="s">
        <v>308</v>
      </c>
      <c r="H150" s="3" t="s">
        <v>16</v>
      </c>
      <c r="I150" s="5">
        <v>30</v>
      </c>
      <c r="J150" s="2">
        <v>15.4</v>
      </c>
      <c r="K150" s="6"/>
      <c r="L150" s="7">
        <f>J150*K150</f>
        <v>0</v>
      </c>
    </row>
    <row r="151" spans="1:12" ht="75" customHeight="1" x14ac:dyDescent="0.25">
      <c r="A151" s="3"/>
      <c r="B151" s="4" t="s">
        <v>380</v>
      </c>
      <c r="C151" s="3" t="s">
        <v>381</v>
      </c>
      <c r="D151" s="4"/>
      <c r="E151" s="4">
        <v>87</v>
      </c>
      <c r="F151" s="3" t="s">
        <v>382</v>
      </c>
      <c r="G151" s="3" t="s">
        <v>308</v>
      </c>
      <c r="H151" s="3" t="s">
        <v>16</v>
      </c>
      <c r="I151" s="5">
        <v>30</v>
      </c>
      <c r="J151" s="2">
        <v>14</v>
      </c>
      <c r="K151" s="6"/>
      <c r="L151" s="7">
        <f>J151*K151</f>
        <v>0</v>
      </c>
    </row>
    <row r="152" spans="1:12" ht="75" customHeight="1" x14ac:dyDescent="0.25">
      <c r="A152" s="3"/>
      <c r="B152" s="4" t="s">
        <v>383</v>
      </c>
      <c r="C152" s="3" t="s">
        <v>384</v>
      </c>
      <c r="D152" s="4" t="s">
        <v>299</v>
      </c>
      <c r="E152" s="4">
        <v>250</v>
      </c>
      <c r="F152" s="3" t="s">
        <v>385</v>
      </c>
      <c r="G152" s="3" t="s">
        <v>301</v>
      </c>
      <c r="H152" s="3" t="s">
        <v>16</v>
      </c>
      <c r="I152" s="5">
        <v>61</v>
      </c>
      <c r="J152" s="2">
        <v>33</v>
      </c>
      <c r="K152" s="6"/>
      <c r="L152" s="7">
        <f>J152*K152</f>
        <v>0</v>
      </c>
    </row>
    <row r="153" spans="1:12" ht="75" customHeight="1" x14ac:dyDescent="0.25">
      <c r="A153" s="3"/>
      <c r="B153" s="4" t="s">
        <v>386</v>
      </c>
      <c r="C153" s="3" t="s">
        <v>387</v>
      </c>
      <c r="D153" s="4" t="s">
        <v>299</v>
      </c>
      <c r="E153" s="4">
        <v>329</v>
      </c>
      <c r="F153" s="3" t="s">
        <v>388</v>
      </c>
      <c r="G153" s="3" t="s">
        <v>301</v>
      </c>
      <c r="H153" s="3" t="s">
        <v>16</v>
      </c>
      <c r="I153" s="5">
        <v>61</v>
      </c>
      <c r="J153" s="2">
        <v>30.8</v>
      </c>
      <c r="K153" s="6"/>
      <c r="L153" s="7">
        <f>J153*K153</f>
        <v>0</v>
      </c>
    </row>
    <row r="154" spans="1:12" ht="75" customHeight="1" x14ac:dyDescent="0.25">
      <c r="A154" s="3"/>
      <c r="B154" s="4" t="s">
        <v>389</v>
      </c>
      <c r="C154" s="3" t="s">
        <v>390</v>
      </c>
      <c r="D154" s="4" t="s">
        <v>299</v>
      </c>
      <c r="E154" s="4">
        <v>456</v>
      </c>
      <c r="F154" s="3" t="s">
        <v>391</v>
      </c>
      <c r="G154" s="3" t="s">
        <v>301</v>
      </c>
      <c r="H154" s="3" t="s">
        <v>16</v>
      </c>
      <c r="I154" s="5">
        <v>61</v>
      </c>
      <c r="J154" s="2">
        <v>32.200000000000003</v>
      </c>
      <c r="K154" s="6"/>
      <c r="L154" s="7">
        <f>J154*K154</f>
        <v>0</v>
      </c>
    </row>
    <row r="155" spans="1:12" ht="75" customHeight="1" x14ac:dyDescent="0.25">
      <c r="A155" s="3"/>
      <c r="B155" s="4" t="s">
        <v>392</v>
      </c>
      <c r="C155" s="3" t="s">
        <v>393</v>
      </c>
      <c r="D155" s="4" t="s">
        <v>299</v>
      </c>
      <c r="E155" s="4">
        <v>2</v>
      </c>
      <c r="F155" s="3" t="s">
        <v>394</v>
      </c>
      <c r="G155" s="3" t="s">
        <v>301</v>
      </c>
      <c r="H155" s="3" t="s">
        <v>16</v>
      </c>
      <c r="I155" s="5">
        <v>61</v>
      </c>
      <c r="J155" s="2">
        <v>34.5</v>
      </c>
      <c r="K155" s="6"/>
      <c r="L155" s="7">
        <f>J155*K155</f>
        <v>0</v>
      </c>
    </row>
    <row r="156" spans="1:12" ht="75" customHeight="1" x14ac:dyDescent="0.25">
      <c r="A156" s="3"/>
      <c r="B156" s="4" t="s">
        <v>395</v>
      </c>
      <c r="C156" s="3" t="s">
        <v>396</v>
      </c>
      <c r="D156" s="4" t="s">
        <v>299</v>
      </c>
      <c r="E156" s="4">
        <v>188</v>
      </c>
      <c r="F156" s="3" t="s">
        <v>397</v>
      </c>
      <c r="G156" s="3" t="s">
        <v>301</v>
      </c>
      <c r="H156" s="3" t="s">
        <v>16</v>
      </c>
      <c r="I156" s="5">
        <v>61</v>
      </c>
      <c r="J156" s="2">
        <v>32.299999999999997</v>
      </c>
      <c r="K156" s="6"/>
      <c r="L156" s="7">
        <f>J156*K156</f>
        <v>0</v>
      </c>
    </row>
    <row r="157" spans="1:12" ht="75" customHeight="1" x14ac:dyDescent="0.25">
      <c r="A157" s="3"/>
      <c r="B157" s="4" t="s">
        <v>398</v>
      </c>
      <c r="C157" s="3" t="s">
        <v>399</v>
      </c>
      <c r="D157" s="4" t="s">
        <v>299</v>
      </c>
      <c r="E157" s="4">
        <v>205</v>
      </c>
      <c r="F157" s="3" t="s">
        <v>400</v>
      </c>
      <c r="G157" s="3" t="s">
        <v>301</v>
      </c>
      <c r="H157" s="3" t="s">
        <v>16</v>
      </c>
      <c r="I157" s="5">
        <v>80</v>
      </c>
      <c r="J157" s="2">
        <v>41.2</v>
      </c>
      <c r="K157" s="6"/>
      <c r="L157" s="7">
        <f>J157*K157</f>
        <v>0</v>
      </c>
    </row>
    <row r="158" spans="1:12" ht="75" customHeight="1" x14ac:dyDescent="0.25">
      <c r="A158" s="3"/>
      <c r="B158" s="4" t="s">
        <v>401</v>
      </c>
      <c r="C158" s="3" t="s">
        <v>402</v>
      </c>
      <c r="D158" s="4" t="s">
        <v>299</v>
      </c>
      <c r="E158" s="4">
        <v>5</v>
      </c>
      <c r="F158" s="3" t="s">
        <v>403</v>
      </c>
      <c r="G158" s="3" t="s">
        <v>301</v>
      </c>
      <c r="H158" s="3" t="s">
        <v>16</v>
      </c>
      <c r="I158" s="5">
        <v>45</v>
      </c>
      <c r="J158" s="2">
        <v>26.8</v>
      </c>
      <c r="K158" s="6"/>
      <c r="L158" s="7">
        <f>J158*K158</f>
        <v>0</v>
      </c>
    </row>
    <row r="159" spans="1:12" x14ac:dyDescent="0.25">
      <c r="E159">
        <f>SUM(E2:E158)</f>
        <v>5164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FSB_JORDAN ATS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2025-09-03T07:25:44Z</dcterms:created>
  <dcterms:modified xsi:type="dcterms:W3CDTF">2025-09-12T13:47:58Z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urs">
    <vt:lpwstr>4.2651</vt:lpwstr>
  </property>
</Properties>
</file>